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ser\Mr Apparel Group Dropbox\Mr. Apparel Group LLC\Mr. Apparel Group LLC\2-Sales_Inventory\1- Available to Sell\2022\MISTER\LOUNGEWEAR\"/>
    </mc:Choice>
  </mc:AlternateContent>
  <xr:revisionPtr revIDLastSave="0" documentId="13_ncr:1_{0F86C276-A6DC-4883-8CCC-3652A30AD84B}" xr6:coauthVersionLast="47" xr6:coauthVersionMax="47" xr10:uidLastSave="{00000000-0000-0000-0000-000000000000}"/>
  <bookViews>
    <workbookView xWindow="-120" yWindow="-120" windowWidth="24240" windowHeight="13020" xr2:uid="{F7E47951-0A72-444B-9265-10C2DB04EEEE}"/>
  </bookViews>
  <sheets>
    <sheet name="Q3-Q4" sheetId="1" r:id="rId1"/>
    <sheet name="Sheet1" sheetId="2" r:id="rId2"/>
  </sheets>
  <definedNames>
    <definedName name="_xlnm._FilterDatabase" localSheetId="0" hidden="1">'Q3-Q4'!$A$3:$J$31</definedName>
    <definedName name="_xlnm.Print_Area" localSheetId="0">'Q3-Q4'!$A$1:$J$31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  <c r="J31" i="1" l="1"/>
</calcChain>
</file>

<file path=xl/sharedStrings.xml><?xml version="1.0" encoding="utf-8"?>
<sst xmlns="http://schemas.openxmlformats.org/spreadsheetml/2006/main" count="97" uniqueCount="54">
  <si>
    <t xml:space="preserve">11025 ATS </t>
  </si>
  <si>
    <t>IMAGE</t>
  </si>
  <si>
    <t>Style #</t>
  </si>
  <si>
    <t xml:space="preserve">STYLE NAME </t>
  </si>
  <si>
    <t>COLOR</t>
  </si>
  <si>
    <t>S</t>
  </si>
  <si>
    <t>M</t>
  </si>
  <si>
    <t>L</t>
  </si>
  <si>
    <t xml:space="preserve">XL </t>
  </si>
  <si>
    <t>XXL</t>
  </si>
  <si>
    <t>TOTAL</t>
  </si>
  <si>
    <t>INDIGO HEATHER</t>
  </si>
  <si>
    <t>MR-SLJ-02</t>
  </si>
  <si>
    <t xml:space="preserve">PRINTED LOUNGE JOGGER PANT </t>
  </si>
  <si>
    <t>NAVY W/ STARS</t>
  </si>
  <si>
    <t>MR-SLJ-03</t>
  </si>
  <si>
    <t>GREY HEATHER W/ LIGHTNING</t>
  </si>
  <si>
    <t>BLACK W/HOUNDSTOOTH</t>
  </si>
  <si>
    <t>MR-SLJ-05</t>
  </si>
  <si>
    <t>NAVY W/ ROCKETS</t>
  </si>
  <si>
    <t>MR-SLJ-06</t>
  </si>
  <si>
    <t>WAFFLE KNIT JOGGER</t>
  </si>
  <si>
    <t>NAVY</t>
  </si>
  <si>
    <t>BLACK</t>
  </si>
  <si>
    <t>OATMEAL</t>
  </si>
  <si>
    <t>MR-SLP-01</t>
  </si>
  <si>
    <t>LOUNGE PANT</t>
  </si>
  <si>
    <t xml:space="preserve">BLACK </t>
  </si>
  <si>
    <t>LT. GREY</t>
  </si>
  <si>
    <t>OLIVE</t>
  </si>
  <si>
    <t>OCEAN</t>
  </si>
  <si>
    <t>MR-SLR-01</t>
  </si>
  <si>
    <t xml:space="preserve">COLOR BLOCK RAGLAN </t>
  </si>
  <si>
    <t>BLACK/CHARCOAL</t>
  </si>
  <si>
    <t>LT. GREY/NAVY</t>
  </si>
  <si>
    <t>MR-H22LS</t>
  </si>
  <si>
    <t xml:space="preserve">LS BUTTONED HENLEY </t>
  </si>
  <si>
    <t>CHARCOAL</t>
  </si>
  <si>
    <t>ROYAL BLUE</t>
  </si>
  <si>
    <t>SAND</t>
  </si>
  <si>
    <t>MR-PC22LS</t>
  </si>
  <si>
    <t>LS CREW NECK POCKET TEE</t>
  </si>
  <si>
    <t>MR-SLSS-02</t>
  </si>
  <si>
    <t xml:space="preserve">SS PRINTED POCKET TEE </t>
  </si>
  <si>
    <t>MR-SLSS-03</t>
  </si>
  <si>
    <t>MR-SLSS-04</t>
  </si>
  <si>
    <t>MR-SLSS-05</t>
  </si>
  <si>
    <t>MR-H22SS</t>
  </si>
  <si>
    <t>SS BUTTONED HENLEY</t>
  </si>
  <si>
    <t>Sales</t>
  </si>
  <si>
    <t>Account</t>
  </si>
  <si>
    <t>TJX AU</t>
  </si>
  <si>
    <t>BUFF EX N6778</t>
  </si>
  <si>
    <t>NORD 39782468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</si>
</sst>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" fontId="0" fillId="0" borderId="0" xfId="0" applyNumberFormat="1"/>
    <xf numFmtId="0" fontId="0" fillId="3" borderId="15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4" fillId="2" borderId="13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4.pn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34" Type="http://schemas.openxmlformats.org/officeDocument/2006/relationships/image" Target="../media/image32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3.png"/><Relationship Id="rId33" Type="http://schemas.openxmlformats.org/officeDocument/2006/relationships/image" Target="../media/image31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cid:383BC7A8-8BD6-4E11-A1D1-28809C6C6ADB" TargetMode="External"/><Relationship Id="rId29" Type="http://schemas.openxmlformats.org/officeDocument/2006/relationships/image" Target="../media/image27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2.png"/><Relationship Id="rId32" Type="http://schemas.openxmlformats.org/officeDocument/2006/relationships/image" Target="../media/image3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1.png"/><Relationship Id="rId28" Type="http://schemas.openxmlformats.org/officeDocument/2006/relationships/image" Target="../media/image2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2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cid:9829B27E-0C3A-48E9-8C7D-DCD53EB78D43" TargetMode="External"/><Relationship Id="rId27" Type="http://schemas.openxmlformats.org/officeDocument/2006/relationships/image" Target="../media/image25.png"/><Relationship Id="rId30" Type="http://schemas.openxmlformats.org/officeDocument/2006/relationships/image" Target="../media/image28.png"/><Relationship Id="rId35" Type="http://schemas.openxmlformats.org/officeDocument/2006/relationships/image" Target="../media/image33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344919</xdr:colOff>
      <xdr:row>0</xdr:row>
      <xdr:rowOff>127000</xdr:rowOff>
    </xdr:from>
    <xdr:to>
      <xdr:col>4</xdr:col>
      <xdr:colOff>433530</xdr:colOff>
      <xdr:row>0</xdr:row>
      <xdr:rowOff>687917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DD6857-81FA-4C97-B9B9-2D17D423A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169" y="127000"/>
          <a:ext cx="1447511" cy="560917"/>
        </a:xfrm>
        <a:prstGeom prst="rect">
          <a:avLst/>
        </a:prstGeom>
      </xdr:spPr>
    </xdr:pic>
    <xdr:clientData/>
  </xdr:twoCellAnchor>
  <xdr:twoCellAnchor editAs="oneCell">
    <xdr:from>
      <xdr:col>0</xdr:col>
      <xdr:colOff>425824</xdr:colOff>
      <xdr:row>8</xdr:row>
      <xdr:rowOff>213191</xdr:rowOff>
    </xdr:from>
    <xdr:to>
      <xdr:col>0</xdr:col>
      <xdr:colOff>1272873</xdr:colOff>
      <xdr:row>8</xdr:row>
      <xdr:rowOff>1285313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29AD25DB-B607-4744-89FC-82D044CA8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824" y="15486809"/>
          <a:ext cx="847049" cy="1072122"/>
        </a:xfrm>
        <a:prstGeom prst="rect">
          <a:avLst/>
        </a:prstGeom>
      </xdr:spPr>
    </xdr:pic>
    <xdr:clientData/>
  </xdr:twoCellAnchor>
  <xdr:twoCellAnchor editAs="oneCell">
    <xdr:from>
      <xdr:col>0</xdr:col>
      <xdr:colOff>301774</xdr:colOff>
      <xdr:row>20</xdr:row>
      <xdr:rowOff>55737</xdr:rowOff>
    </xdr:from>
    <xdr:to>
      <xdr:col>0</xdr:col>
      <xdr:colOff>1440395</xdr:colOff>
      <xdr:row>21</xdr:row>
      <xdr:rowOff>2289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57A3961C-F14D-BA4A-90C8-66B39EAB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774" y="35973646"/>
          <a:ext cx="1138621" cy="1184802"/>
        </a:xfrm>
        <a:prstGeom prst="rect">
          <a:avLst/>
        </a:prstGeom>
      </xdr:spPr>
    </xdr:pic>
    <xdr:clientData/>
  </xdr:twoCellAnchor>
  <xdr:twoCellAnchor>
    <xdr:from>
      <xdr:col>0</xdr:col>
      <xdr:colOff>553278</xdr:colOff>
      <xdr:row>27</xdr:row>
      <xdr:rowOff>95549</xdr:rowOff>
    </xdr:from>
    <xdr:to>
      <xdr:col>0</xdr:col>
      <xdr:colOff>1349524</xdr:colOff>
      <xdr:row>27</xdr:row>
      <xdr:rowOff>1144664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AA367B5-1B83-DE41-81E7-01EDCEE3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3278" y="49634208"/>
          <a:ext cx="796246" cy="104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428860</xdr:colOff>
      <xdr:row>29</xdr:row>
      <xdr:rowOff>99398</xdr:rowOff>
    </xdr:from>
    <xdr:to>
      <xdr:col>0</xdr:col>
      <xdr:colOff>1354601</xdr:colOff>
      <xdr:row>29</xdr:row>
      <xdr:rowOff>1190703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A02BF444-7217-9E46-95C7-054A941B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860" y="53352807"/>
          <a:ext cx="925741" cy="1091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403412</xdr:colOff>
      <xdr:row>14</xdr:row>
      <xdr:rowOff>100707</xdr:rowOff>
    </xdr:from>
    <xdr:to>
      <xdr:col>0</xdr:col>
      <xdr:colOff>1333116</xdr:colOff>
      <xdr:row>14</xdr:row>
      <xdr:rowOff>1078005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79877001-457C-B74A-83F4-AD0E09170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2" y="24383854"/>
          <a:ext cx="929704" cy="977298"/>
        </a:xfrm>
        <a:prstGeom prst="rect">
          <a:avLst/>
        </a:prstGeom>
      </xdr:spPr>
    </xdr:pic>
    <xdr:clientData/>
  </xdr:twoCellAnchor>
  <xdr:twoCellAnchor editAs="oneCell">
    <xdr:from>
      <xdr:col>0</xdr:col>
      <xdr:colOff>440320</xdr:colOff>
      <xdr:row>19</xdr:row>
      <xdr:rowOff>55448</xdr:rowOff>
    </xdr:from>
    <xdr:to>
      <xdr:col>0</xdr:col>
      <xdr:colOff>1498023</xdr:colOff>
      <xdr:row>19</xdr:row>
      <xdr:rowOff>1155241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8782308E-491B-9744-8D4F-E3ADDA66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320" y="27305607"/>
          <a:ext cx="1057703" cy="1099793"/>
        </a:xfrm>
        <a:prstGeom prst="rect">
          <a:avLst/>
        </a:prstGeom>
      </xdr:spPr>
    </xdr:pic>
    <xdr:clientData/>
  </xdr:twoCellAnchor>
  <xdr:twoCellAnchor>
    <xdr:from>
      <xdr:col>0</xdr:col>
      <xdr:colOff>542736</xdr:colOff>
      <xdr:row>25</xdr:row>
      <xdr:rowOff>105900</xdr:rowOff>
    </xdr:from>
    <xdr:to>
      <xdr:col>0</xdr:col>
      <xdr:colOff>1501805</xdr:colOff>
      <xdr:row>25</xdr:row>
      <xdr:rowOff>1168351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ECCE07C-246D-B742-9AEB-3BDF57CC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2736" y="47168059"/>
          <a:ext cx="959069" cy="106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474958</xdr:colOff>
      <xdr:row>26</xdr:row>
      <xdr:rowOff>77932</xdr:rowOff>
    </xdr:from>
    <xdr:to>
      <xdr:col>0</xdr:col>
      <xdr:colOff>1509869</xdr:colOff>
      <xdr:row>26</xdr:row>
      <xdr:rowOff>1162399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A42AB870-E102-BD47-9F44-69808FD75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958" y="48378341"/>
          <a:ext cx="1034911" cy="108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466799</xdr:colOff>
      <xdr:row>23</xdr:row>
      <xdr:rowOff>170679</xdr:rowOff>
    </xdr:from>
    <xdr:to>
      <xdr:col>0</xdr:col>
      <xdr:colOff>1488714</xdr:colOff>
      <xdr:row>23</xdr:row>
      <xdr:rowOff>1089732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EDD3A14-3B9A-7949-96D2-003C58A95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99" y="44756338"/>
          <a:ext cx="1021915" cy="919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540765</xdr:colOff>
      <xdr:row>5</xdr:row>
      <xdr:rowOff>97848</xdr:rowOff>
    </xdr:from>
    <xdr:to>
      <xdr:col>0</xdr:col>
      <xdr:colOff>1329006</xdr:colOff>
      <xdr:row>5</xdr:row>
      <xdr:rowOff>1153094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4B18DB83-9907-2D4C-8211-1EEFCC53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765" y="7536007"/>
          <a:ext cx="788241" cy="1055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390098</xdr:colOff>
      <xdr:row>3</xdr:row>
      <xdr:rowOff>56529</xdr:rowOff>
    </xdr:from>
    <xdr:to>
      <xdr:col>0</xdr:col>
      <xdr:colOff>1218334</xdr:colOff>
      <xdr:row>3</xdr:row>
      <xdr:rowOff>1156894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F75A572F-8A14-034B-8EA2-60A00181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098" y="3779938"/>
          <a:ext cx="828236" cy="110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436741</xdr:colOff>
      <xdr:row>21</xdr:row>
      <xdr:rowOff>103997</xdr:rowOff>
    </xdr:from>
    <xdr:to>
      <xdr:col>0</xdr:col>
      <xdr:colOff>1345445</xdr:colOff>
      <xdr:row>21</xdr:row>
      <xdr:rowOff>1227255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ECF03441-359B-4843-9F45-05FECCFC4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6741" y="38498406"/>
          <a:ext cx="908704" cy="1123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491137</xdr:colOff>
      <xdr:row>18</xdr:row>
      <xdr:rowOff>89941</xdr:rowOff>
    </xdr:from>
    <xdr:to>
      <xdr:col>0</xdr:col>
      <xdr:colOff>1358017</xdr:colOff>
      <xdr:row>18</xdr:row>
      <xdr:rowOff>1155559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CFED711-F608-634C-9931-DA2998060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1137" y="26101850"/>
          <a:ext cx="866880" cy="106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453422</xdr:colOff>
      <xdr:row>17</xdr:row>
      <xdr:rowOff>41204</xdr:rowOff>
    </xdr:from>
    <xdr:to>
      <xdr:col>0</xdr:col>
      <xdr:colOff>1405921</xdr:colOff>
      <xdr:row>17</xdr:row>
      <xdr:rowOff>1211101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EE2A3DB-58C1-BD47-AA2A-F4116EE7B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3422" y="43273498"/>
          <a:ext cx="952499" cy="116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567638</xdr:colOff>
      <xdr:row>16</xdr:row>
      <xdr:rowOff>154422</xdr:rowOff>
    </xdr:from>
    <xdr:to>
      <xdr:col>0</xdr:col>
      <xdr:colOff>1382767</xdr:colOff>
      <xdr:row>16</xdr:row>
      <xdr:rowOff>1187823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B5F93769-76AF-494F-B457-756658D6C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7638" y="27799334"/>
          <a:ext cx="815129" cy="103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500283</xdr:colOff>
      <xdr:row>28</xdr:row>
      <xdr:rowOff>63728</xdr:rowOff>
    </xdr:from>
    <xdr:to>
      <xdr:col>0</xdr:col>
      <xdr:colOff>1345757</xdr:colOff>
      <xdr:row>28</xdr:row>
      <xdr:rowOff>1198058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ACB8C9D6-87F5-F84B-B9AF-052C173B4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0283" y="52078887"/>
          <a:ext cx="845474" cy="113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424394</xdr:colOff>
      <xdr:row>22</xdr:row>
      <xdr:rowOff>99456</xdr:rowOff>
    </xdr:from>
    <xdr:to>
      <xdr:col>0</xdr:col>
      <xdr:colOff>1291276</xdr:colOff>
      <xdr:row>22</xdr:row>
      <xdr:rowOff>1201929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25F9F8A-4448-8F48-92B8-152C5C07F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4394" y="40970365"/>
          <a:ext cx="866882" cy="1102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76199</xdr:colOff>
      <xdr:row>3</xdr:row>
      <xdr:rowOff>22512</xdr:rowOff>
    </xdr:from>
    <xdr:to>
      <xdr:col>11</xdr:col>
      <xdr:colOff>562840</xdr:colOff>
      <xdr:row>4</xdr:row>
      <xdr:rowOff>41561</xdr:rowOff>
    </xdr:to>
    <xdr:pic>
      <xdr:nvPicPr>
        <xdr:cNvPr id="100" name="383BC7A8-8BD6-4E11-A1D1-28809C6C6ADB">
          <a:extLst>
            <a:ext uri="{FF2B5EF4-FFF2-40B4-BE49-F238E27FC236}">
              <a16:creationId xmlns:a16="http://schemas.microsoft.com/office/drawing/2014/main" id="{9DD12DB6-39B8-DA45-A52E-5FF0385C1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5767" y="3624694"/>
          <a:ext cx="1075459" cy="125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116897</xdr:colOff>
      <xdr:row>5</xdr:row>
      <xdr:rowOff>4908</xdr:rowOff>
    </xdr:from>
    <xdr:to>
      <xdr:col>12</xdr:col>
      <xdr:colOff>51953</xdr:colOff>
      <xdr:row>6</xdr:row>
      <xdr:rowOff>0</xdr:rowOff>
    </xdr:to>
    <xdr:pic>
      <xdr:nvPicPr>
        <xdr:cNvPr id="102" name="9829B27E-0C3A-48E9-8C7D-DCD53EB78D43">
          <a:extLst>
            <a:ext uri="{FF2B5EF4-FFF2-40B4-BE49-F238E27FC236}">
              <a16:creationId xmlns:a16="http://schemas.microsoft.com/office/drawing/2014/main" id="{8324CDC8-E71B-6547-B663-667A59D0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6465" y="8767908"/>
          <a:ext cx="1112693" cy="149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200585</xdr:colOff>
      <xdr:row>23</xdr:row>
      <xdr:rowOff>11206</xdr:rowOff>
    </xdr:from>
    <xdr:to>
      <xdr:col>11</xdr:col>
      <xdr:colOff>576944</xdr:colOff>
      <xdr:row>23</xdr:row>
      <xdr:rowOff>1035978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BD505C29-D26B-F343-8030-51FDD5A9F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610850" y="61901294"/>
          <a:ext cx="970270" cy="1024772"/>
        </a:xfrm>
        <a:prstGeom prst="rect">
          <a:avLst/>
        </a:prstGeom>
      </xdr:spPr>
    </xdr:pic>
    <xdr:clientData/>
  </xdr:twoCellAnchor>
  <xdr:twoCellAnchor editAs="oneCell">
    <xdr:from>
      <xdr:col>10</xdr:col>
      <xdr:colOff>277350</xdr:colOff>
      <xdr:row>25</xdr:row>
      <xdr:rowOff>92180</xdr:rowOff>
    </xdr:from>
    <xdr:to>
      <xdr:col>11</xdr:col>
      <xdr:colOff>582706</xdr:colOff>
      <xdr:row>25</xdr:row>
      <xdr:rowOff>1138508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9B88481-5D99-C84C-8614-F5E16B2A5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687615" y="64469974"/>
          <a:ext cx="899267" cy="1046328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142876</xdr:colOff>
      <xdr:row>25</xdr:row>
      <xdr:rowOff>1152525</xdr:rowOff>
    </xdr:from>
    <xdr:to>
      <xdr:col>12</xdr:col>
      <xdr:colOff>436110</xdr:colOff>
      <xdr:row>27</xdr:row>
      <xdr:rowOff>456385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8E6FD21-6261-9F48-9BF8-2DE2501C1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318876" y="52981225"/>
          <a:ext cx="1639434" cy="1702427"/>
        </a:xfrm>
        <a:prstGeom prst="rect">
          <a:avLst/>
        </a:prstGeom>
      </xdr:spPr>
    </xdr:pic>
    <xdr:clientData/>
  </xdr:twoCellAnchor>
  <xdr:twoCellAnchor editAs="oneCell">
    <xdr:from>
      <xdr:col>0</xdr:col>
      <xdr:colOff>566916</xdr:colOff>
      <xdr:row>4</xdr:row>
      <xdr:rowOff>149006</xdr:rowOff>
    </xdr:from>
    <xdr:to>
      <xdr:col>0</xdr:col>
      <xdr:colOff>1243854</xdr:colOff>
      <xdr:row>4</xdr:row>
      <xdr:rowOff>1303957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606BED-6EAB-482B-0B20-5B85477F3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6916" y="5001153"/>
          <a:ext cx="676938" cy="1154951"/>
        </a:xfrm>
        <a:prstGeom prst="rect">
          <a:avLst/>
        </a:prstGeom>
      </xdr:spPr>
    </xdr:pic>
    <xdr:clientData/>
  </xdr:twoCellAnchor>
  <xdr:twoCellAnchor editAs="oneCell">
    <xdr:from>
      <xdr:col>10</xdr:col>
      <xdr:colOff>245343</xdr:colOff>
      <xdr:row>4</xdr:row>
      <xdr:rowOff>169719</xdr:rowOff>
    </xdr:from>
    <xdr:to>
      <xdr:col>11</xdr:col>
      <xdr:colOff>569867</xdr:colOff>
      <xdr:row>4</xdr:row>
      <xdr:rowOff>1365249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C9988F-9295-E54F-909D-60AD614E7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6281" y="2955782"/>
          <a:ext cx="911899" cy="11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499783</xdr:colOff>
      <xdr:row>6</xdr:row>
      <xdr:rowOff>149404</xdr:rowOff>
    </xdr:from>
    <xdr:to>
      <xdr:col>0</xdr:col>
      <xdr:colOff>1368311</xdr:colOff>
      <xdr:row>6</xdr:row>
      <xdr:rowOff>1611722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5D648A-2102-8954-3774-0E3F5806E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99783" y="11601816"/>
          <a:ext cx="868528" cy="1462318"/>
        </a:xfrm>
        <a:prstGeom prst="rect">
          <a:avLst/>
        </a:prstGeom>
      </xdr:spPr>
    </xdr:pic>
    <xdr:clientData/>
  </xdr:twoCellAnchor>
  <xdr:twoCellAnchor editAs="oneCell">
    <xdr:from>
      <xdr:col>0</xdr:col>
      <xdr:colOff>356908</xdr:colOff>
      <xdr:row>7</xdr:row>
      <xdr:rowOff>140783</xdr:rowOff>
    </xdr:from>
    <xdr:to>
      <xdr:col>0</xdr:col>
      <xdr:colOff>1314716</xdr:colOff>
      <xdr:row>7</xdr:row>
      <xdr:rowOff>1563219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10C5BCD-8713-3841-1A83-1720484A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56908" y="17453871"/>
          <a:ext cx="957808" cy="1422436"/>
        </a:xfrm>
        <a:prstGeom prst="rect">
          <a:avLst/>
        </a:prstGeom>
      </xdr:spPr>
    </xdr:pic>
    <xdr:clientData/>
  </xdr:twoCellAnchor>
  <xdr:twoCellAnchor editAs="oneCell">
    <xdr:from>
      <xdr:col>0</xdr:col>
      <xdr:colOff>603995</xdr:colOff>
      <xdr:row>11</xdr:row>
      <xdr:rowOff>120518</xdr:rowOff>
    </xdr:from>
    <xdr:to>
      <xdr:col>0</xdr:col>
      <xdr:colOff>1310130</xdr:colOff>
      <xdr:row>11</xdr:row>
      <xdr:rowOff>1449581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040963A-E171-12A4-1A4A-184B24DA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03995" y="19809253"/>
          <a:ext cx="706135" cy="1329063"/>
        </a:xfrm>
        <a:prstGeom prst="rect">
          <a:avLst/>
        </a:prstGeom>
      </xdr:spPr>
    </xdr:pic>
    <xdr:clientData/>
  </xdr:twoCellAnchor>
  <xdr:twoCellAnchor editAs="oneCell">
    <xdr:from>
      <xdr:col>0</xdr:col>
      <xdr:colOff>562535</xdr:colOff>
      <xdr:row>12</xdr:row>
      <xdr:rowOff>89647</xdr:rowOff>
    </xdr:from>
    <xdr:to>
      <xdr:col>0</xdr:col>
      <xdr:colOff>1396161</xdr:colOff>
      <xdr:row>12</xdr:row>
      <xdr:rowOff>1614207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0082132-213B-0120-6646-4FFCE3679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62535" y="21279971"/>
          <a:ext cx="833626" cy="1524560"/>
        </a:xfrm>
        <a:prstGeom prst="rect">
          <a:avLst/>
        </a:prstGeom>
      </xdr:spPr>
    </xdr:pic>
    <xdr:clientData/>
  </xdr:twoCellAnchor>
  <xdr:twoCellAnchor editAs="oneCell">
    <xdr:from>
      <xdr:col>0</xdr:col>
      <xdr:colOff>582707</xdr:colOff>
      <xdr:row>10</xdr:row>
      <xdr:rowOff>77152</xdr:rowOff>
    </xdr:from>
    <xdr:to>
      <xdr:col>0</xdr:col>
      <xdr:colOff>1307153</xdr:colOff>
      <xdr:row>10</xdr:row>
      <xdr:rowOff>1347284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049F6F5-85A1-2E47-0AAA-9D180ECE2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82707" y="18331534"/>
          <a:ext cx="724446" cy="1270132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459442</xdr:colOff>
      <xdr:row>9</xdr:row>
      <xdr:rowOff>79670</xdr:rowOff>
    </xdr:from>
    <xdr:to>
      <xdr:col>0</xdr:col>
      <xdr:colOff>1295847</xdr:colOff>
      <xdr:row>9</xdr:row>
      <xdr:rowOff>1434351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ED00906-F8BC-9546-3448-E29FD04A3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59442" y="22659523"/>
          <a:ext cx="836405" cy="1354681"/>
        </a:xfrm>
        <a:prstGeom prst="rect">
          <a:avLst/>
        </a:prstGeom>
      </xdr:spPr>
    </xdr:pic>
    <xdr:clientData/>
  </xdr:twoCellAnchor>
  <xdr:twoCellAnchor editAs="oneCell">
    <xdr:from>
      <xdr:col>0</xdr:col>
      <xdr:colOff>537882</xdr:colOff>
      <xdr:row>15</xdr:row>
      <xdr:rowOff>162909</xdr:rowOff>
    </xdr:from>
    <xdr:to>
      <xdr:col>0</xdr:col>
      <xdr:colOff>1443899</xdr:colOff>
      <xdr:row>15</xdr:row>
      <xdr:rowOff>1202952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4E32860-429A-4D80-D87F-C395BE862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37882" y="25689909"/>
          <a:ext cx="906017" cy="1040043"/>
        </a:xfrm>
        <a:prstGeom prst="rect">
          <a:avLst/>
        </a:prstGeom>
      </xdr:spPr>
    </xdr:pic>
    <xdr:clientData/>
  </xdr:twoCellAnchor>
  <xdr:twoCellAnchor editAs="oneCell">
    <xdr:from>
      <xdr:col>10</xdr:col>
      <xdr:colOff>268940</xdr:colOff>
      <xdr:row>24</xdr:row>
      <xdr:rowOff>67235</xdr:rowOff>
    </xdr:from>
    <xdr:to>
      <xdr:col>11</xdr:col>
      <xdr:colOff>481853</xdr:colOff>
      <xdr:row>24</xdr:row>
      <xdr:rowOff>1172473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1E5EF3-0F31-002E-2CE0-3481AF79B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679205" y="63201176"/>
          <a:ext cx="806824" cy="110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C4C5-1DB5-462F-88A4-DB5520D5E769}">
  <dimension ref="A1:M31"/>
  <sheetViews>
    <sheetView tabSelected="1" zoomScale="120" zoomScaleNormal="120" workbookViewId="0">
      <selection activeCell="I23" sqref="I23"/>
    </sheetView>
  </sheetViews>
  <sheetFormatPr defaultColWidth="8.85546875" defaultRowHeight="15" x14ac:dyDescent="0.25"/>
  <cols>
    <col min="1" max="1" width="27" style="1" customWidth="1"/>
    <col min="2" max="2" width="11.7109375" style="1" customWidth="1"/>
    <col min="3" max="3" width="26.7109375" style="24" customWidth="1"/>
    <col min="4" max="4" width="20.28515625" style="24" customWidth="1"/>
    <col min="5" max="10" width="10.85546875" style="23" customWidth="1"/>
  </cols>
  <sheetData>
    <row r="1" spans="1:13" ht="60.75" customHeight="1" thickBo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</row>
    <row r="2" spans="1:13" ht="19.5" thickBot="1" x14ac:dyDescent="0.3">
      <c r="A2" s="36"/>
      <c r="B2" s="37"/>
      <c r="C2" s="37"/>
      <c r="D2" s="37"/>
      <c r="E2" s="37"/>
      <c r="F2" s="37"/>
      <c r="G2" s="37"/>
      <c r="H2" s="38"/>
      <c r="I2" s="39" t="s">
        <v>0</v>
      </c>
      <c r="J2" s="40"/>
    </row>
    <row r="3" spans="1:13" ht="42" customHeight="1" x14ac:dyDescent="0.25">
      <c r="A3" s="6" t="s">
        <v>1</v>
      </c>
      <c r="B3" s="26" t="s">
        <v>2</v>
      </c>
      <c r="C3" s="27" t="s">
        <v>3</v>
      </c>
      <c r="D3" s="27" t="s">
        <v>4</v>
      </c>
      <c r="E3" s="26" t="s">
        <v>5</v>
      </c>
      <c r="F3" s="26" t="s">
        <v>6</v>
      </c>
      <c r="G3" s="26" t="s">
        <v>7</v>
      </c>
      <c r="H3" s="26" t="s">
        <v>8</v>
      </c>
      <c r="I3" s="26" t="s">
        <v>9</v>
      </c>
      <c r="J3" s="28" t="s">
        <v>10</v>
      </c>
    </row>
    <row r="4" spans="1:13" ht="97.5" customHeight="1" x14ac:dyDescent="0.25">
      <c r="A4" s="5"/>
      <c r="B4" s="9" t="s">
        <v>12</v>
      </c>
      <c r="C4" s="19" t="s">
        <v>13</v>
      </c>
      <c r="D4" s="18" t="s">
        <v>14</v>
      </c>
      <c r="E4" s="9">
        <v>167</v>
      </c>
      <c r="F4" s="9">
        <v>317</v>
      </c>
      <c r="G4" s="9">
        <v>317</v>
      </c>
      <c r="H4" s="9">
        <v>146</v>
      </c>
      <c r="I4" s="9">
        <v>93</v>
      </c>
      <c r="J4" s="29">
        <f>SUM(E4:I4)</f>
        <v>1040</v>
      </c>
    </row>
    <row r="5" spans="1:13" ht="114.75" customHeight="1" x14ac:dyDescent="0.25">
      <c r="A5" s="7"/>
      <c r="B5" s="8" t="s">
        <v>15</v>
      </c>
      <c r="C5" s="18" t="s">
        <v>13</v>
      </c>
      <c r="D5" s="18" t="s">
        <v>16</v>
      </c>
      <c r="E5" s="9">
        <v>182</v>
      </c>
      <c r="F5" s="9">
        <v>364</v>
      </c>
      <c r="G5" s="9">
        <v>364</v>
      </c>
      <c r="H5" s="9">
        <v>146</v>
      </c>
      <c r="I5" s="9">
        <v>114</v>
      </c>
      <c r="J5" s="29">
        <f t="shared" ref="J5:J30" si="0">SUM(E5:I5)</f>
        <v>1170</v>
      </c>
    </row>
    <row r="6" spans="1:13" ht="97.5" customHeight="1" x14ac:dyDescent="0.25">
      <c r="A6" s="10"/>
      <c r="B6" s="9" t="s">
        <v>18</v>
      </c>
      <c r="C6" s="19" t="s">
        <v>13</v>
      </c>
      <c r="D6" s="18" t="s">
        <v>19</v>
      </c>
      <c r="E6" s="9">
        <v>133</v>
      </c>
      <c r="F6" s="9">
        <v>192</v>
      </c>
      <c r="G6" s="9">
        <v>230</v>
      </c>
      <c r="H6" s="9">
        <v>115</v>
      </c>
      <c r="I6" s="9">
        <v>86</v>
      </c>
      <c r="J6" s="29">
        <f t="shared" si="0"/>
        <v>756</v>
      </c>
    </row>
    <row r="7" spans="1:13" ht="132.75" customHeight="1" x14ac:dyDescent="0.25">
      <c r="A7" s="3"/>
      <c r="B7" s="9" t="s">
        <v>20</v>
      </c>
      <c r="C7" s="19" t="s">
        <v>21</v>
      </c>
      <c r="D7" s="18" t="s">
        <v>22</v>
      </c>
      <c r="E7" s="9">
        <v>74</v>
      </c>
      <c r="F7" s="9">
        <v>115</v>
      </c>
      <c r="G7" s="9">
        <v>134</v>
      </c>
      <c r="H7" s="9">
        <v>32</v>
      </c>
      <c r="I7" s="9">
        <v>42</v>
      </c>
      <c r="J7" s="29">
        <f t="shared" si="0"/>
        <v>397</v>
      </c>
    </row>
    <row r="8" spans="1:13" ht="130.5" customHeight="1" thickBot="1" x14ac:dyDescent="0.3">
      <c r="A8" s="4"/>
      <c r="B8" s="9" t="s">
        <v>20</v>
      </c>
      <c r="C8" s="19" t="s">
        <v>21</v>
      </c>
      <c r="D8" s="18" t="s">
        <v>24</v>
      </c>
      <c r="E8" s="9">
        <v>82</v>
      </c>
      <c r="F8" s="9">
        <v>166</v>
      </c>
      <c r="G8" s="9">
        <v>166</v>
      </c>
      <c r="H8" s="9">
        <v>64</v>
      </c>
      <c r="I8" s="8">
        <v>0</v>
      </c>
      <c r="J8" s="29">
        <f t="shared" si="0"/>
        <v>478</v>
      </c>
    </row>
    <row r="9" spans="1:13" ht="111.75" customHeight="1" x14ac:dyDescent="0.25">
      <c r="A9" s="11"/>
      <c r="B9" s="9" t="s">
        <v>25</v>
      </c>
      <c r="C9" s="19" t="s">
        <v>26</v>
      </c>
      <c r="D9" s="19" t="s">
        <v>27</v>
      </c>
      <c r="E9" s="8">
        <v>317</v>
      </c>
      <c r="F9" s="8">
        <v>788</v>
      </c>
      <c r="G9" s="8">
        <v>797</v>
      </c>
      <c r="H9" s="8">
        <v>397</v>
      </c>
      <c r="I9" s="8">
        <v>125</v>
      </c>
      <c r="J9" s="29">
        <f t="shared" si="0"/>
        <v>2424</v>
      </c>
      <c r="K9" s="17"/>
      <c r="L9" s="17"/>
      <c r="M9" s="17"/>
    </row>
    <row r="10" spans="1:13" ht="122.25" customHeight="1" x14ac:dyDescent="0.25">
      <c r="A10" s="12"/>
      <c r="B10" s="9" t="s">
        <v>25</v>
      </c>
      <c r="C10" s="19" t="s">
        <v>26</v>
      </c>
      <c r="D10" s="19" t="s">
        <v>28</v>
      </c>
      <c r="E10" s="8">
        <v>347</v>
      </c>
      <c r="F10" s="8">
        <v>562</v>
      </c>
      <c r="G10" s="8">
        <v>639</v>
      </c>
      <c r="H10" s="8">
        <v>271</v>
      </c>
      <c r="I10" s="8">
        <v>132</v>
      </c>
      <c r="J10" s="29">
        <f t="shared" si="0"/>
        <v>1951</v>
      </c>
      <c r="K10" s="17"/>
      <c r="L10" s="17"/>
      <c r="M10" s="17"/>
    </row>
    <row r="11" spans="1:13" ht="113.25" customHeight="1" x14ac:dyDescent="0.25">
      <c r="A11" s="12"/>
      <c r="B11" s="9" t="s">
        <v>25</v>
      </c>
      <c r="C11" s="19" t="s">
        <v>26</v>
      </c>
      <c r="D11" s="19" t="s">
        <v>22</v>
      </c>
      <c r="E11" s="8">
        <v>249</v>
      </c>
      <c r="F11" s="8">
        <v>499</v>
      </c>
      <c r="G11" s="8">
        <v>516</v>
      </c>
      <c r="H11" s="8">
        <v>270</v>
      </c>
      <c r="I11" s="8">
        <v>180</v>
      </c>
      <c r="J11" s="29">
        <f t="shared" si="0"/>
        <v>1714</v>
      </c>
      <c r="K11" s="17"/>
      <c r="L11" s="17"/>
      <c r="M11" s="17"/>
    </row>
    <row r="12" spans="1:13" ht="118.5" customHeight="1" x14ac:dyDescent="0.25">
      <c r="A12" s="12"/>
      <c r="B12" s="9" t="s">
        <v>25</v>
      </c>
      <c r="C12" s="19" t="s">
        <v>26</v>
      </c>
      <c r="D12" s="18" t="s">
        <v>29</v>
      </c>
      <c r="E12" s="8">
        <v>241</v>
      </c>
      <c r="F12" s="8">
        <v>459</v>
      </c>
      <c r="G12" s="8">
        <v>459</v>
      </c>
      <c r="H12" s="8">
        <v>228</v>
      </c>
      <c r="I12" s="8">
        <v>122</v>
      </c>
      <c r="J12" s="29">
        <f t="shared" si="0"/>
        <v>1509</v>
      </c>
      <c r="K12" s="17"/>
      <c r="L12" s="17"/>
      <c r="M12" s="17"/>
    </row>
    <row r="13" spans="1:13" ht="142.5" customHeight="1" thickBot="1" x14ac:dyDescent="0.3">
      <c r="A13" s="13"/>
      <c r="B13" s="9" t="s">
        <v>25</v>
      </c>
      <c r="C13" s="19" t="s">
        <v>26</v>
      </c>
      <c r="D13" s="18" t="s">
        <v>30</v>
      </c>
      <c r="E13" s="9">
        <v>243</v>
      </c>
      <c r="F13" s="9">
        <v>465</v>
      </c>
      <c r="G13" s="9">
        <v>461</v>
      </c>
      <c r="H13" s="9">
        <v>236</v>
      </c>
      <c r="I13" s="9">
        <v>125</v>
      </c>
      <c r="J13" s="29">
        <f t="shared" si="0"/>
        <v>1530</v>
      </c>
      <c r="K13" s="17"/>
      <c r="L13" s="17"/>
      <c r="M13" s="17"/>
    </row>
    <row r="14" spans="1:13" ht="100.5" customHeight="1" x14ac:dyDescent="0.25">
      <c r="A14" s="21"/>
      <c r="B14" s="8" t="s">
        <v>31</v>
      </c>
      <c r="C14" s="18" t="s">
        <v>32</v>
      </c>
      <c r="D14" s="18" t="s">
        <v>33</v>
      </c>
      <c r="E14" s="9">
        <v>58</v>
      </c>
      <c r="F14" s="9">
        <v>130</v>
      </c>
      <c r="G14" s="9">
        <v>124</v>
      </c>
      <c r="H14" s="9">
        <v>0</v>
      </c>
      <c r="I14" s="9">
        <v>0</v>
      </c>
      <c r="J14" s="29">
        <f t="shared" si="0"/>
        <v>312</v>
      </c>
    </row>
    <row r="15" spans="1:13" ht="97.5" customHeight="1" thickBot="1" x14ac:dyDescent="0.3">
      <c r="A15" s="4"/>
      <c r="B15" s="8" t="s">
        <v>31</v>
      </c>
      <c r="C15" s="18" t="s">
        <v>32</v>
      </c>
      <c r="D15" s="18" t="s">
        <v>34</v>
      </c>
      <c r="E15" s="9">
        <v>189</v>
      </c>
      <c r="F15" s="9">
        <v>355</v>
      </c>
      <c r="G15" s="9">
        <v>326</v>
      </c>
      <c r="H15" s="9">
        <v>170</v>
      </c>
      <c r="I15" s="9">
        <v>47</v>
      </c>
      <c r="J15" s="29">
        <f t="shared" si="0"/>
        <v>1087</v>
      </c>
    </row>
    <row r="16" spans="1:13" ht="105.75" customHeight="1" x14ac:dyDescent="0.25">
      <c r="A16" s="2"/>
      <c r="B16" s="8" t="s">
        <v>35</v>
      </c>
      <c r="C16" s="18" t="s">
        <v>36</v>
      </c>
      <c r="D16" s="18" t="s">
        <v>29</v>
      </c>
      <c r="E16" s="8">
        <v>48</v>
      </c>
      <c r="F16" s="8">
        <v>85</v>
      </c>
      <c r="G16" s="8">
        <v>114</v>
      </c>
      <c r="H16" s="8">
        <v>57</v>
      </c>
      <c r="I16" s="8">
        <v>0</v>
      </c>
      <c r="J16" s="29">
        <f t="shared" si="0"/>
        <v>304</v>
      </c>
    </row>
    <row r="17" spans="1:13" ht="101.25" customHeight="1" x14ac:dyDescent="0.25">
      <c r="A17" s="5"/>
      <c r="B17" s="8" t="s">
        <v>35</v>
      </c>
      <c r="C17" s="18" t="s">
        <v>36</v>
      </c>
      <c r="D17" s="18" t="s">
        <v>37</v>
      </c>
      <c r="E17" s="30">
        <v>67</v>
      </c>
      <c r="F17" s="30">
        <v>90</v>
      </c>
      <c r="G17" s="30">
        <v>116</v>
      </c>
      <c r="H17" s="30">
        <v>48</v>
      </c>
      <c r="I17" s="30">
        <v>0</v>
      </c>
      <c r="J17" s="29">
        <f t="shared" si="0"/>
        <v>321</v>
      </c>
    </row>
    <row r="18" spans="1:13" ht="97.5" customHeight="1" x14ac:dyDescent="0.25">
      <c r="A18" s="5"/>
      <c r="B18" s="8" t="s">
        <v>35</v>
      </c>
      <c r="C18" s="18" t="s">
        <v>36</v>
      </c>
      <c r="D18" s="18" t="s">
        <v>38</v>
      </c>
      <c r="E18" s="30">
        <v>179</v>
      </c>
      <c r="F18" s="30">
        <v>323</v>
      </c>
      <c r="G18" s="30">
        <v>332</v>
      </c>
      <c r="H18" s="30">
        <v>172</v>
      </c>
      <c r="I18" s="30">
        <v>96</v>
      </c>
      <c r="J18" s="29">
        <f t="shared" si="0"/>
        <v>1102</v>
      </c>
    </row>
    <row r="19" spans="1:13" ht="97.5" customHeight="1" x14ac:dyDescent="0.25">
      <c r="A19" s="5"/>
      <c r="B19" s="8" t="s">
        <v>35</v>
      </c>
      <c r="C19" s="18" t="s">
        <v>36</v>
      </c>
      <c r="D19" s="18" t="s">
        <v>39</v>
      </c>
      <c r="E19" s="30">
        <v>162</v>
      </c>
      <c r="F19" s="30">
        <v>334</v>
      </c>
      <c r="G19" s="30">
        <v>278</v>
      </c>
      <c r="H19" s="30">
        <v>156</v>
      </c>
      <c r="I19" s="30">
        <v>51</v>
      </c>
      <c r="J19" s="29">
        <f t="shared" si="0"/>
        <v>981</v>
      </c>
    </row>
    <row r="20" spans="1:13" ht="97.5" customHeight="1" thickBot="1" x14ac:dyDescent="0.3">
      <c r="A20" s="22"/>
      <c r="B20" s="9" t="s">
        <v>35</v>
      </c>
      <c r="C20" s="19" t="s">
        <v>36</v>
      </c>
      <c r="D20" s="19" t="s">
        <v>23</v>
      </c>
      <c r="E20" s="30">
        <v>106</v>
      </c>
      <c r="F20" s="30">
        <v>225</v>
      </c>
      <c r="G20" s="30">
        <v>213</v>
      </c>
      <c r="H20" s="30">
        <v>125</v>
      </c>
      <c r="I20" s="30">
        <v>1</v>
      </c>
      <c r="J20" s="29">
        <f t="shared" si="0"/>
        <v>670</v>
      </c>
      <c r="K20" s="17"/>
      <c r="L20" s="17"/>
      <c r="M20" s="17"/>
    </row>
    <row r="21" spans="1:13" ht="97.5" customHeight="1" x14ac:dyDescent="0.25">
      <c r="A21" s="2"/>
      <c r="B21" s="9" t="s">
        <v>40</v>
      </c>
      <c r="C21" s="19" t="s">
        <v>41</v>
      </c>
      <c r="D21" s="19" t="s">
        <v>23</v>
      </c>
      <c r="E21" s="9">
        <v>2</v>
      </c>
      <c r="F21" s="9">
        <v>0</v>
      </c>
      <c r="G21" s="9">
        <v>0</v>
      </c>
      <c r="H21" s="9">
        <v>0</v>
      </c>
      <c r="I21" s="9">
        <v>0</v>
      </c>
      <c r="J21" s="29">
        <f t="shared" si="0"/>
        <v>2</v>
      </c>
    </row>
    <row r="22" spans="1:13" ht="97.5" customHeight="1" x14ac:dyDescent="0.25">
      <c r="A22" s="3"/>
      <c r="B22" s="9" t="s">
        <v>40</v>
      </c>
      <c r="C22" s="19" t="s">
        <v>41</v>
      </c>
      <c r="D22" s="19" t="s">
        <v>11</v>
      </c>
      <c r="E22" s="9">
        <v>35</v>
      </c>
      <c r="F22" s="9">
        <v>77</v>
      </c>
      <c r="G22" s="9">
        <v>77</v>
      </c>
      <c r="H22" s="9">
        <v>40</v>
      </c>
      <c r="I22" s="9">
        <v>0</v>
      </c>
      <c r="J22" s="29">
        <f t="shared" si="0"/>
        <v>229</v>
      </c>
    </row>
    <row r="23" spans="1:13" ht="97.5" customHeight="1" thickBot="1" x14ac:dyDescent="0.3">
      <c r="A23" s="3"/>
      <c r="B23" s="9" t="s">
        <v>40</v>
      </c>
      <c r="C23" s="19" t="s">
        <v>41</v>
      </c>
      <c r="D23" s="19" t="s">
        <v>29</v>
      </c>
      <c r="E23" s="9">
        <v>69</v>
      </c>
      <c r="F23" s="9">
        <v>133</v>
      </c>
      <c r="G23" s="9">
        <v>135</v>
      </c>
      <c r="H23" s="9">
        <v>66</v>
      </c>
      <c r="I23" s="9">
        <v>0</v>
      </c>
      <c r="J23" s="29">
        <f t="shared" si="0"/>
        <v>403</v>
      </c>
    </row>
    <row r="24" spans="1:13" ht="97.5" customHeight="1" x14ac:dyDescent="0.25">
      <c r="A24" s="2"/>
      <c r="B24" s="8" t="s">
        <v>42</v>
      </c>
      <c r="C24" s="18" t="s">
        <v>43</v>
      </c>
      <c r="D24" s="18" t="s">
        <v>14</v>
      </c>
      <c r="E24" s="9">
        <v>153</v>
      </c>
      <c r="F24" s="9">
        <v>308</v>
      </c>
      <c r="G24" s="9">
        <v>300</v>
      </c>
      <c r="H24" s="9">
        <v>71</v>
      </c>
      <c r="I24" s="9">
        <v>12</v>
      </c>
      <c r="J24" s="29">
        <f t="shared" si="0"/>
        <v>844</v>
      </c>
    </row>
    <row r="25" spans="1:13" ht="97.5" customHeight="1" x14ac:dyDescent="0.25">
      <c r="A25" s="15"/>
      <c r="B25" s="8" t="s">
        <v>44</v>
      </c>
      <c r="C25" s="18" t="s">
        <v>43</v>
      </c>
      <c r="D25" s="18" t="s">
        <v>16</v>
      </c>
      <c r="E25" s="9">
        <v>152</v>
      </c>
      <c r="F25" s="9">
        <v>307</v>
      </c>
      <c r="G25" s="9">
        <v>301</v>
      </c>
      <c r="H25" s="9">
        <v>150</v>
      </c>
      <c r="I25" s="9">
        <v>67</v>
      </c>
      <c r="J25" s="29">
        <f t="shared" si="0"/>
        <v>977</v>
      </c>
    </row>
    <row r="26" spans="1:13" ht="97.5" customHeight="1" x14ac:dyDescent="0.25">
      <c r="A26" s="5"/>
      <c r="B26" s="8" t="s">
        <v>45</v>
      </c>
      <c r="C26" s="18" t="s">
        <v>43</v>
      </c>
      <c r="D26" s="18" t="s">
        <v>17</v>
      </c>
      <c r="E26" s="9">
        <v>64</v>
      </c>
      <c r="F26" s="9">
        <v>96</v>
      </c>
      <c r="G26" s="9">
        <v>114</v>
      </c>
      <c r="H26" s="9">
        <v>10</v>
      </c>
      <c r="I26" s="9">
        <v>38</v>
      </c>
      <c r="J26" s="29">
        <f t="shared" si="0"/>
        <v>322</v>
      </c>
    </row>
    <row r="27" spans="1:13" ht="97.5" customHeight="1" thickBot="1" x14ac:dyDescent="0.3">
      <c r="A27" s="14"/>
      <c r="B27" s="8" t="s">
        <v>46</v>
      </c>
      <c r="C27" s="18" t="s">
        <v>43</v>
      </c>
      <c r="D27" s="18" t="s">
        <v>19</v>
      </c>
      <c r="E27" s="9">
        <v>122</v>
      </c>
      <c r="F27" s="9">
        <v>237</v>
      </c>
      <c r="G27" s="9">
        <v>244</v>
      </c>
      <c r="H27" s="9">
        <v>120</v>
      </c>
      <c r="I27" s="9">
        <v>89</v>
      </c>
      <c r="J27" s="29">
        <f t="shared" si="0"/>
        <v>812</v>
      </c>
    </row>
    <row r="28" spans="1:13" ht="97.5" customHeight="1" x14ac:dyDescent="0.25">
      <c r="A28" s="16"/>
      <c r="B28" s="8" t="s">
        <v>47</v>
      </c>
      <c r="C28" s="18" t="s">
        <v>48</v>
      </c>
      <c r="D28" s="18" t="s">
        <v>29</v>
      </c>
      <c r="E28" s="9">
        <v>74</v>
      </c>
      <c r="F28" s="9">
        <v>148</v>
      </c>
      <c r="G28" s="9">
        <v>168</v>
      </c>
      <c r="H28" s="9">
        <v>69</v>
      </c>
      <c r="I28" s="9"/>
      <c r="J28" s="29">
        <f t="shared" si="0"/>
        <v>459</v>
      </c>
    </row>
    <row r="29" spans="1:13" ht="97.5" customHeight="1" x14ac:dyDescent="0.25">
      <c r="A29" s="12"/>
      <c r="B29" s="8" t="s">
        <v>47</v>
      </c>
      <c r="C29" s="18" t="s">
        <v>48</v>
      </c>
      <c r="D29" s="18" t="s">
        <v>38</v>
      </c>
      <c r="E29" s="9">
        <v>134</v>
      </c>
      <c r="F29" s="9">
        <v>235</v>
      </c>
      <c r="G29" s="9">
        <v>254</v>
      </c>
      <c r="H29" s="9">
        <v>140</v>
      </c>
      <c r="I29" s="9">
        <v>0</v>
      </c>
      <c r="J29" s="29">
        <f t="shared" si="0"/>
        <v>763</v>
      </c>
    </row>
    <row r="30" spans="1:13" ht="97.5" customHeight="1" thickBot="1" x14ac:dyDescent="0.3">
      <c r="A30" s="12"/>
      <c r="B30" s="8" t="s">
        <v>47</v>
      </c>
      <c r="C30" s="18" t="s">
        <v>48</v>
      </c>
      <c r="D30" s="18" t="s">
        <v>39</v>
      </c>
      <c r="E30" s="9">
        <v>16</v>
      </c>
      <c r="F30" s="9">
        <v>31</v>
      </c>
      <c r="G30" s="9">
        <v>51</v>
      </c>
      <c r="H30" s="9">
        <v>64</v>
      </c>
      <c r="I30" s="9">
        <v>0</v>
      </c>
      <c r="J30" s="29">
        <f t="shared" si="0"/>
        <v>162</v>
      </c>
    </row>
    <row r="31" spans="1:13" ht="16.5" thickBot="1" x14ac:dyDescent="0.3">
      <c r="A31" s="31"/>
      <c r="B31" s="32"/>
      <c r="C31" s="32"/>
      <c r="D31" s="32"/>
      <c r="E31" s="32"/>
      <c r="F31" s="32"/>
      <c r="G31" s="32"/>
      <c r="H31" s="32"/>
      <c r="I31" s="33"/>
      <c r="J31" s="25">
        <f>SUM(J4:J30)</f>
        <v>22719</v>
      </c>
    </row>
  </sheetData>
  <autoFilter ref="A3:J31" xr:uid="{70FFC4C5-1DB5-462F-88A4-DB5520D5E769}"/>
  <mergeCells count="4">
    <mergeCell ref="A31:I31"/>
    <mergeCell ref="A1:J1"/>
    <mergeCell ref="A2:H2"/>
    <mergeCell ref="I2:J2"/>
  </mergeCells>
  <phoneticPr fontId="2" type="noConversion"/>
  <pageMargins left="0.7" right="0.7" top="0.75" bottom="0.75" header="0.3" footer="0.3"/>
  <pageSetup scale="35" orientation="portrait" r:id="rId1"/>
  <rowBreaks count="1" manualBreakCount="1">
    <brk id="24" max="10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9A82-18CE-4D65-8FE7-6A931143847F}">
  <dimension ref="A1:B4"/>
  <sheetViews>
    <sheetView workbookViewId="0">
      <selection activeCell="C4" sqref="C4"/>
    </sheetView>
  </sheetViews>
  <sheetFormatPr defaultColWidth="8.85546875" defaultRowHeight="15" x14ac:dyDescent="0.25"/>
  <cols>
    <col min="1" max="1" width="18.42578125" customWidth="1"/>
  </cols>
  <sheetData>
    <row r="1" spans="1:2" x14ac:dyDescent="0.25">
      <c r="A1" t="s">
        <v>49</v>
      </c>
      <c r="B1" t="s">
        <v>50</v>
      </c>
    </row>
    <row r="2" spans="1:2" x14ac:dyDescent="0.25">
      <c r="A2">
        <v>5.19</v>
      </c>
      <c r="B2" t="s">
        <v>51</v>
      </c>
    </row>
    <row r="3" spans="1:2" x14ac:dyDescent="0.25">
      <c r="A3" t="s">
        <v>52</v>
      </c>
      <c r="B3" s="20">
        <v>44837</v>
      </c>
    </row>
    <row r="4" spans="1:2" x14ac:dyDescent="0.25">
      <c r="A4" t="s">
        <v>53</v>
      </c>
      <c r="B4" s="20">
        <v>44837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Q3-Q4</vt:lpstr>
      <vt:lpstr>Sheet1</vt:lpstr>
      <vt:lpstr>'Q3-Q4'!Print_Area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</dc:creator>
  <cp:keywords/>
  <dc:description/>
  <cp:lastModifiedBy>BUser</cp:lastModifiedBy>
  <cp:revision/>
  <dcterms:created xsi:type="dcterms:W3CDTF">2020-11-20T15:34:26Z</dcterms:created>
  <dcterms:modified xsi:type="dcterms:W3CDTF">2023-01-30T22:41:38Z</dcterms:modified>
  <cp:category/>
  <cp:contentStatus/>
</cp:coreProperties>
</file>