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lph Dweck\Mr Apparel Group Dropbox\Mr. Apparel Group LLC\Mr. Apparel Group LLC\2-Sales_Inventory\1- Available to Sell\2022\MISTER\SPORTSWEAR\"/>
    </mc:Choice>
  </mc:AlternateContent>
  <xr:revisionPtr revIDLastSave="0" documentId="13_ncr:1_{7393B52B-B542-4146-97D3-ED3888CAEBE5}" xr6:coauthVersionLast="47" xr6:coauthVersionMax="47" xr10:uidLastSave="{00000000-0000-0000-0000-000000000000}"/>
  <bookViews>
    <workbookView xWindow="28680" yWindow="-120" windowWidth="29040" windowHeight="15720" xr2:uid="{3A364AC3-F5CD-8349-B2BF-14B72B52C41B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2" i="1" l="1"/>
  <c r="J21" i="1"/>
  <c r="J20" i="1"/>
  <c r="J19" i="1"/>
  <c r="J18" i="1"/>
  <c r="J17" i="1"/>
  <c r="J16" i="1"/>
  <c r="J15" i="1"/>
  <c r="J8" i="1"/>
  <c r="J9" i="1"/>
  <c r="J10" i="1"/>
  <c r="J23" i="1" l="1"/>
  <c r="J7" i="1"/>
  <c r="J6" i="1"/>
  <c r="J3" i="1" l="1"/>
  <c r="J14" i="1" l="1"/>
  <c r="J4" i="1"/>
  <c r="J5" i="1"/>
  <c r="J11" i="1"/>
  <c r="J12" i="1"/>
  <c r="J13" i="1"/>
</calcChain>
</file>

<file path=xl/sharedStrings.xml><?xml version="1.0" encoding="utf-8"?>
<sst xmlns="http://schemas.openxmlformats.org/spreadsheetml/2006/main" count="70" uniqueCount="29">
  <si>
    <t>COLOR</t>
  </si>
  <si>
    <t>MSRP</t>
  </si>
  <si>
    <t xml:space="preserve"> </t>
  </si>
  <si>
    <t xml:space="preserve">BLACK  </t>
  </si>
  <si>
    <t>CHARCOAL</t>
  </si>
  <si>
    <t>SALES ORDER</t>
  </si>
  <si>
    <t>DATE</t>
  </si>
  <si>
    <t>STYLE #</t>
  </si>
  <si>
    <t>STYLE NAME</t>
  </si>
  <si>
    <t>MR-TS22-02</t>
  </si>
  <si>
    <t>TECHNICAL SHORT</t>
  </si>
  <si>
    <t>MIDNIGHT</t>
  </si>
  <si>
    <t>SAGE</t>
  </si>
  <si>
    <t>CYAN BLUE</t>
  </si>
  <si>
    <t xml:space="preserve">PERIWINKLE  </t>
  </si>
  <si>
    <t>WARM GREY</t>
  </si>
  <si>
    <t>TAN</t>
  </si>
  <si>
    <t>ELECTRIC BLUE</t>
  </si>
  <si>
    <t>CHALKY GREEN</t>
  </si>
  <si>
    <t>DARK SKY</t>
  </si>
  <si>
    <t>MR-TP22-01</t>
  </si>
  <si>
    <t>TECHNICAL PANT</t>
  </si>
  <si>
    <t>BURGUNDY</t>
  </si>
  <si>
    <t>Image</t>
  </si>
  <si>
    <t>100195-99</t>
  </si>
  <si>
    <t xml:space="preserve">Technical Shorts &amp; Technical Pants 
_Premium 4Way Fabrication 
_Technical Details, Rubber Snap, Hidden Zip Pockets </t>
  </si>
  <si>
    <t xml:space="preserve">TOTAL </t>
  </si>
  <si>
    <t xml:space="preserve">TAN </t>
  </si>
  <si>
    <t>#2014
Pre Pack: 1/2/2/1/1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</si>
</sst>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9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u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1">
    <xf numFmtId="0" fontId="0" fillId="0" borderId="0" xfId="0"/>
    <xf numFmtId="0" fontId="3" fillId="0" borderId="0" xfId="0" applyFont="1"/>
    <xf numFmtId="16" fontId="0" fillId="0" borderId="0" xfId="0" applyNumberFormat="1"/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4" fontId="4" fillId="0" borderId="1" xfId="2" applyFont="1" applyFill="1" applyBorder="1" applyAlignment="1">
      <alignment horizontal="center" vertical="center"/>
    </xf>
    <xf numFmtId="0" fontId="7" fillId="0" borderId="0" xfId="0" applyFont="1"/>
    <xf numFmtId="0" fontId="7" fillId="0" borderId="0" xfId="0" applyFont="1" applyAlignment="1">
      <alignment horizontal="center" vertical="center"/>
    </xf>
    <xf numFmtId="164" fontId="4" fillId="0" borderId="1" xfId="1" applyNumberFormat="1" applyFont="1" applyBorder="1" applyAlignment="1">
      <alignment horizontal="center" vertical="center"/>
    </xf>
    <xf numFmtId="164" fontId="7" fillId="0" borderId="0" xfId="1" applyNumberFormat="1" applyFont="1" applyAlignment="1">
      <alignment horizontal="center"/>
    </xf>
    <xf numFmtId="0" fontId="0" fillId="0" borderId="1" xfId="0" applyBorder="1"/>
    <xf numFmtId="0" fontId="5" fillId="2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64" fontId="5" fillId="2" borderId="1" xfId="1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/>
    </xf>
    <xf numFmtId="164" fontId="4" fillId="2" borderId="5" xfId="1" applyNumberFormat="1" applyFont="1" applyFill="1" applyBorder="1" applyAlignment="1">
      <alignment horizontal="center" vertical="center"/>
    </xf>
    <xf numFmtId="164" fontId="5" fillId="2" borderId="6" xfId="1" applyNumberFormat="1" applyFont="1" applyFill="1" applyBorder="1" applyAlignment="1">
      <alignment horizontal="center" vertical="center"/>
    </xf>
    <xf numFmtId="0" fontId="0" fillId="0" borderId="7" xfId="0" applyBorder="1"/>
    <xf numFmtId="0" fontId="7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164" fontId="4" fillId="0" borderId="8" xfId="1" applyNumberFormat="1" applyFont="1" applyBorder="1" applyAlignment="1">
      <alignment horizontal="center" vertical="center"/>
    </xf>
    <xf numFmtId="44" fontId="4" fillId="0" borderId="9" xfId="2" applyFont="1" applyFill="1" applyBorder="1" applyAlignment="1">
      <alignment horizontal="center" vertical="center"/>
    </xf>
    <xf numFmtId="0" fontId="0" fillId="0" borderId="10" xfId="0" applyBorder="1"/>
    <xf numFmtId="44" fontId="4" fillId="0" borderId="11" xfId="2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0" fillId="0" borderId="12" xfId="0" applyBorder="1"/>
    <xf numFmtId="0" fontId="7" fillId="0" borderId="13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164" fontId="4" fillId="0" borderId="13" xfId="1" applyNumberFormat="1" applyFont="1" applyBorder="1" applyAlignment="1">
      <alignment horizontal="center" vertical="center"/>
    </xf>
    <xf numFmtId="44" fontId="4" fillId="0" borderId="14" xfId="2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164" fontId="4" fillId="2" borderId="16" xfId="1" applyNumberFormat="1" applyFont="1" applyFill="1" applyBorder="1" applyAlignment="1">
      <alignment horizontal="center" vertical="center"/>
    </xf>
    <xf numFmtId="164" fontId="5" fillId="2" borderId="17" xfId="1" applyNumberFormat="1" applyFont="1" applyFill="1" applyBorder="1" applyAlignment="1">
      <alignment horizontal="center" vertic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9" Type="http://schemas.openxmlformats.org/officeDocument/2006/relationships/image" Target="../media/image35.jpeg"/><Relationship Id="rId21" Type="http://schemas.openxmlformats.org/officeDocument/2006/relationships/image" Target="../media/image21.png"/><Relationship Id="rId34" Type="http://schemas.openxmlformats.org/officeDocument/2006/relationships/image" Target="../media/image32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jpeg"/><Relationship Id="rId41" Type="http://schemas.openxmlformats.org/officeDocument/2006/relationships/image" Target="../media/image36.pn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1.jpeg"/><Relationship Id="rId37" Type="http://schemas.openxmlformats.org/officeDocument/2006/relationships/image" Target="../media/image34.jpeg"/><Relationship Id="rId40" Type="http://schemas.openxmlformats.org/officeDocument/2006/relationships/image" Target="cid:2e61a0af-de3d-4d45-ae3b-08dda1fb89b5@namprd08.prod.outlook.com" TargetMode="External"/><Relationship Id="rId5" Type="http://schemas.openxmlformats.org/officeDocument/2006/relationships/image" Target="../media/image5.jpe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3.jpe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cid:image001.jpg@01D88BA2.D5AFF130" TargetMode="External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jpeg"/><Relationship Id="rId35" Type="http://schemas.openxmlformats.org/officeDocument/2006/relationships/image" Target="cid:image003.jpg@01D88BA2.D5AFF130" TargetMode="External"/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cid:image002.jpg@01D88BA2.D5AFF130" TargetMode="External"/><Relationship Id="rId38" Type="http://schemas.openxmlformats.org/officeDocument/2006/relationships/image" Target="cid:9943ba5b-7fe7-4dc2-ae48-b26c1f270b04@namprd08.prod.outlook.com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96296</xdr:colOff>
      <xdr:row>8</xdr:row>
      <xdr:rowOff>80072</xdr:rowOff>
    </xdr:from>
    <xdr:to>
      <xdr:col>11</xdr:col>
      <xdr:colOff>1297912</xdr:colOff>
      <xdr:row>8</xdr:row>
      <xdr:rowOff>1400389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C1457CB-1253-C43E-9C7E-D6B63230A4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67260" y="9734340"/>
          <a:ext cx="1201616" cy="13203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123827</xdr:colOff>
      <xdr:row>2</xdr:row>
      <xdr:rowOff>93603</xdr:rowOff>
    </xdr:from>
    <xdr:to>
      <xdr:col>11</xdr:col>
      <xdr:colOff>1276350</xdr:colOff>
      <xdr:row>2</xdr:row>
      <xdr:rowOff>1303876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19B1C10-4574-57AE-728E-3AB5FC16BE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94791" y="930442"/>
          <a:ext cx="1152523" cy="12102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160565</xdr:colOff>
      <xdr:row>9</xdr:row>
      <xdr:rowOff>107496</xdr:rowOff>
    </xdr:from>
    <xdr:to>
      <xdr:col>11</xdr:col>
      <xdr:colOff>1274989</xdr:colOff>
      <xdr:row>9</xdr:row>
      <xdr:rowOff>1258639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6417E0F-05D0-FDA2-D6A4-B1F005D01B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1529" y="11231335"/>
          <a:ext cx="1114424" cy="11511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70759</xdr:colOff>
      <xdr:row>5</xdr:row>
      <xdr:rowOff>78921</xdr:rowOff>
    </xdr:from>
    <xdr:to>
      <xdr:col>11</xdr:col>
      <xdr:colOff>1309009</xdr:colOff>
      <xdr:row>5</xdr:row>
      <xdr:rowOff>1393665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193B20ED-054E-E3A6-A7BA-2B48C3460B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41723" y="5324475"/>
          <a:ext cx="1238250" cy="13147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158101</xdr:colOff>
      <xdr:row>12</xdr:row>
      <xdr:rowOff>136441</xdr:rowOff>
    </xdr:from>
    <xdr:to>
      <xdr:col>11</xdr:col>
      <xdr:colOff>1284402</xdr:colOff>
      <xdr:row>12</xdr:row>
      <xdr:rowOff>1402896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9AAF00F5-C388-0BDE-4617-74005C9AF1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9065" y="15668995"/>
          <a:ext cx="1126301" cy="12664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103024</xdr:colOff>
      <xdr:row>4</xdr:row>
      <xdr:rowOff>66858</xdr:rowOff>
    </xdr:from>
    <xdr:to>
      <xdr:col>11</xdr:col>
      <xdr:colOff>1372962</xdr:colOff>
      <xdr:row>4</xdr:row>
      <xdr:rowOff>1395701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86AC6306-D3F3-5ED4-3AC7-C970812846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73988" y="3842840"/>
          <a:ext cx="1269938" cy="13288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85799</xdr:colOff>
      <xdr:row>3</xdr:row>
      <xdr:rowOff>85057</xdr:rowOff>
    </xdr:from>
    <xdr:to>
      <xdr:col>11</xdr:col>
      <xdr:colOff>1254578</xdr:colOff>
      <xdr:row>3</xdr:row>
      <xdr:rowOff>1359026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8ED7BA95-87AF-4C65-1E7B-76A33D7E92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56763" y="2391468"/>
          <a:ext cx="1168779" cy="12739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338819</xdr:colOff>
      <xdr:row>10</xdr:row>
      <xdr:rowOff>93890</xdr:rowOff>
    </xdr:from>
    <xdr:to>
      <xdr:col>11</xdr:col>
      <xdr:colOff>1167494</xdr:colOff>
      <xdr:row>10</xdr:row>
      <xdr:rowOff>1279658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70C506DC-9FEB-B6D0-7743-7F45016F6F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09783" y="12687301"/>
          <a:ext cx="828675" cy="11857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92528</xdr:colOff>
      <xdr:row>7</xdr:row>
      <xdr:rowOff>64447</xdr:rowOff>
    </xdr:from>
    <xdr:to>
      <xdr:col>11</xdr:col>
      <xdr:colOff>1254578</xdr:colOff>
      <xdr:row>7</xdr:row>
      <xdr:rowOff>1411890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71B56AA7-AB83-76C7-0D5C-B3784179AC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63492" y="8249143"/>
          <a:ext cx="1162050" cy="13474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81644</xdr:colOff>
      <xdr:row>2</xdr:row>
      <xdr:rowOff>108857</xdr:rowOff>
    </xdr:from>
    <xdr:to>
      <xdr:col>0</xdr:col>
      <xdr:colOff>1328220</xdr:colOff>
      <xdr:row>2</xdr:row>
      <xdr:rowOff>1374321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ED431F27-AD46-4E97-9560-3AD978F878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81644" y="945696"/>
          <a:ext cx="1246576" cy="1265464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3</xdr:row>
      <xdr:rowOff>88446</xdr:rowOff>
    </xdr:from>
    <xdr:to>
      <xdr:col>1</xdr:col>
      <xdr:colOff>0</xdr:colOff>
      <xdr:row>3</xdr:row>
      <xdr:rowOff>1374321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BB61B77E-D1B2-4087-9A4B-0F85B13F0F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47625" y="2374446"/>
          <a:ext cx="1285875" cy="1285875"/>
        </a:xfrm>
        <a:prstGeom prst="rect">
          <a:avLst/>
        </a:prstGeom>
      </xdr:spPr>
    </xdr:pic>
    <xdr:clientData/>
  </xdr:twoCellAnchor>
  <xdr:twoCellAnchor editAs="oneCell">
    <xdr:from>
      <xdr:col>0</xdr:col>
      <xdr:colOff>47626</xdr:colOff>
      <xdr:row>4</xdr:row>
      <xdr:rowOff>108856</xdr:rowOff>
    </xdr:from>
    <xdr:to>
      <xdr:col>0</xdr:col>
      <xdr:colOff>1299483</xdr:colOff>
      <xdr:row>4</xdr:row>
      <xdr:rowOff>1381124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A73A39D7-D17E-4C9B-8255-8DD47373D77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"/>
        <a:srcRect r="3524"/>
        <a:stretch/>
      </xdr:blipFill>
      <xdr:spPr>
        <a:xfrm>
          <a:off x="47626" y="3884838"/>
          <a:ext cx="1251857" cy="1272268"/>
        </a:xfrm>
        <a:prstGeom prst="rect">
          <a:avLst/>
        </a:prstGeom>
      </xdr:spPr>
    </xdr:pic>
    <xdr:clientData/>
  </xdr:twoCellAnchor>
  <xdr:twoCellAnchor editAs="oneCell">
    <xdr:from>
      <xdr:col>0</xdr:col>
      <xdr:colOff>68037</xdr:colOff>
      <xdr:row>5</xdr:row>
      <xdr:rowOff>88447</xdr:rowOff>
    </xdr:from>
    <xdr:to>
      <xdr:col>0</xdr:col>
      <xdr:colOff>1296463</xdr:colOff>
      <xdr:row>5</xdr:row>
      <xdr:rowOff>1353911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C9071296-516D-4EBD-A143-2E2DD2EE5E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68037" y="5334001"/>
          <a:ext cx="1228426" cy="1265464"/>
        </a:xfrm>
        <a:prstGeom prst="rect">
          <a:avLst/>
        </a:prstGeom>
      </xdr:spPr>
    </xdr:pic>
    <xdr:clientData/>
  </xdr:twoCellAnchor>
  <xdr:twoCellAnchor editAs="oneCell">
    <xdr:from>
      <xdr:col>0</xdr:col>
      <xdr:colOff>68038</xdr:colOff>
      <xdr:row>6</xdr:row>
      <xdr:rowOff>95249</xdr:rowOff>
    </xdr:from>
    <xdr:to>
      <xdr:col>0</xdr:col>
      <xdr:colOff>1321528</xdr:colOff>
      <xdr:row>6</xdr:row>
      <xdr:rowOff>1374320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7C34000D-9B75-4B5F-9A88-6F28DAF07F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68038" y="6810374"/>
          <a:ext cx="1253490" cy="1279071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7</xdr:row>
      <xdr:rowOff>68034</xdr:rowOff>
    </xdr:from>
    <xdr:to>
      <xdr:col>0</xdr:col>
      <xdr:colOff>1315212</xdr:colOff>
      <xdr:row>7</xdr:row>
      <xdr:rowOff>1381124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A953FC72-195A-44C5-B93C-6DD4E9C0EA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47625" y="8252730"/>
          <a:ext cx="1267587" cy="1313090"/>
        </a:xfrm>
        <a:prstGeom prst="rect">
          <a:avLst/>
        </a:prstGeom>
      </xdr:spPr>
    </xdr:pic>
    <xdr:clientData/>
  </xdr:twoCellAnchor>
  <xdr:twoCellAnchor editAs="oneCell">
    <xdr:from>
      <xdr:col>0</xdr:col>
      <xdr:colOff>68036</xdr:colOff>
      <xdr:row>8</xdr:row>
      <xdr:rowOff>68036</xdr:rowOff>
    </xdr:from>
    <xdr:to>
      <xdr:col>1</xdr:col>
      <xdr:colOff>1489</xdr:colOff>
      <xdr:row>8</xdr:row>
      <xdr:rowOff>1360714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EE41B81C-8F99-4510-B348-73DB4A33D8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68036" y="9722304"/>
          <a:ext cx="1266953" cy="1292678"/>
        </a:xfrm>
        <a:prstGeom prst="rect">
          <a:avLst/>
        </a:prstGeom>
      </xdr:spPr>
    </xdr:pic>
    <xdr:clientData/>
  </xdr:twoCellAnchor>
  <xdr:twoCellAnchor editAs="oneCell">
    <xdr:from>
      <xdr:col>0</xdr:col>
      <xdr:colOff>74841</xdr:colOff>
      <xdr:row>9</xdr:row>
      <xdr:rowOff>129267</xdr:rowOff>
    </xdr:from>
    <xdr:to>
      <xdr:col>0</xdr:col>
      <xdr:colOff>1327929</xdr:colOff>
      <xdr:row>9</xdr:row>
      <xdr:rowOff>1401534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8FB86B94-D5EA-415B-8E5B-6E742C3C84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74841" y="11253106"/>
          <a:ext cx="1253088" cy="1272267"/>
        </a:xfrm>
        <a:prstGeom prst="rect">
          <a:avLst/>
        </a:prstGeom>
      </xdr:spPr>
    </xdr:pic>
    <xdr:clientData/>
  </xdr:twoCellAnchor>
  <xdr:twoCellAnchor editAs="oneCell">
    <xdr:from>
      <xdr:col>0</xdr:col>
      <xdr:colOff>68037</xdr:colOff>
      <xdr:row>10</xdr:row>
      <xdr:rowOff>136071</xdr:rowOff>
    </xdr:from>
    <xdr:to>
      <xdr:col>0</xdr:col>
      <xdr:colOff>1315111</xdr:colOff>
      <xdr:row>10</xdr:row>
      <xdr:rowOff>1408339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A316CE0C-FE9F-4DB6-A171-5D7F2F95A4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68037" y="12729482"/>
          <a:ext cx="1247074" cy="1272268"/>
        </a:xfrm>
        <a:prstGeom prst="rect">
          <a:avLst/>
        </a:prstGeom>
      </xdr:spPr>
    </xdr:pic>
    <xdr:clientData/>
  </xdr:twoCellAnchor>
  <xdr:twoCellAnchor editAs="oneCell">
    <xdr:from>
      <xdr:col>0</xdr:col>
      <xdr:colOff>54429</xdr:colOff>
      <xdr:row>11</xdr:row>
      <xdr:rowOff>108856</xdr:rowOff>
    </xdr:from>
    <xdr:to>
      <xdr:col>0</xdr:col>
      <xdr:colOff>1326222</xdr:colOff>
      <xdr:row>11</xdr:row>
      <xdr:rowOff>1374321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961DC312-C72C-47D4-97F9-91EDDA0740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54429" y="14171838"/>
          <a:ext cx="1271793" cy="1265465"/>
        </a:xfrm>
        <a:prstGeom prst="rect">
          <a:avLst/>
        </a:prstGeom>
      </xdr:spPr>
    </xdr:pic>
    <xdr:clientData/>
  </xdr:twoCellAnchor>
  <xdr:twoCellAnchor editAs="oneCell">
    <xdr:from>
      <xdr:col>0</xdr:col>
      <xdr:colOff>68036</xdr:colOff>
      <xdr:row>12</xdr:row>
      <xdr:rowOff>102053</xdr:rowOff>
    </xdr:from>
    <xdr:to>
      <xdr:col>0</xdr:col>
      <xdr:colOff>1313089</xdr:colOff>
      <xdr:row>12</xdr:row>
      <xdr:rowOff>1397667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C289BFE1-C440-42B7-BE1B-BD0C0FBDAD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68036" y="15634607"/>
          <a:ext cx="1245053" cy="1295614"/>
        </a:xfrm>
        <a:prstGeom prst="rect">
          <a:avLst/>
        </a:prstGeom>
      </xdr:spPr>
    </xdr:pic>
    <xdr:clientData/>
  </xdr:twoCellAnchor>
  <xdr:twoCellAnchor editAs="oneCell">
    <xdr:from>
      <xdr:col>0</xdr:col>
      <xdr:colOff>319769</xdr:colOff>
      <xdr:row>14</xdr:row>
      <xdr:rowOff>54429</xdr:rowOff>
    </xdr:from>
    <xdr:to>
      <xdr:col>0</xdr:col>
      <xdr:colOff>947046</xdr:colOff>
      <xdr:row>14</xdr:row>
      <xdr:rowOff>1462768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E1204E15-6081-49C7-B086-1357CC1ACD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319769" y="17349108"/>
          <a:ext cx="627277" cy="1408339"/>
        </a:xfrm>
        <a:prstGeom prst="rect">
          <a:avLst/>
        </a:prstGeom>
      </xdr:spPr>
    </xdr:pic>
    <xdr:clientData/>
  </xdr:twoCellAnchor>
  <xdr:twoCellAnchor editAs="oneCell">
    <xdr:from>
      <xdr:col>0</xdr:col>
      <xdr:colOff>333374</xdr:colOff>
      <xdr:row>15</xdr:row>
      <xdr:rowOff>47626</xdr:rowOff>
    </xdr:from>
    <xdr:to>
      <xdr:col>0</xdr:col>
      <xdr:colOff>924708</xdr:colOff>
      <xdr:row>15</xdr:row>
      <xdr:rowOff>1442358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91B776B7-CF59-4088-8092-DFDABA9B41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333374" y="18845894"/>
          <a:ext cx="591334" cy="1394732"/>
        </a:xfrm>
        <a:prstGeom prst="rect">
          <a:avLst/>
        </a:prstGeom>
      </xdr:spPr>
    </xdr:pic>
    <xdr:clientData/>
  </xdr:twoCellAnchor>
  <xdr:twoCellAnchor editAs="oneCell">
    <xdr:from>
      <xdr:col>0</xdr:col>
      <xdr:colOff>353785</xdr:colOff>
      <xdr:row>16</xdr:row>
      <xdr:rowOff>27213</xdr:rowOff>
    </xdr:from>
    <xdr:to>
      <xdr:col>0</xdr:col>
      <xdr:colOff>952658</xdr:colOff>
      <xdr:row>16</xdr:row>
      <xdr:rowOff>1442357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993D6102-C3B9-4D39-BB4F-C0683BBE69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353785" y="20329070"/>
          <a:ext cx="598873" cy="1415144"/>
        </a:xfrm>
        <a:prstGeom prst="rect">
          <a:avLst/>
        </a:prstGeom>
      </xdr:spPr>
    </xdr:pic>
    <xdr:clientData/>
  </xdr:twoCellAnchor>
  <xdr:twoCellAnchor editAs="oneCell">
    <xdr:from>
      <xdr:col>0</xdr:col>
      <xdr:colOff>333375</xdr:colOff>
      <xdr:row>17</xdr:row>
      <xdr:rowOff>47625</xdr:rowOff>
    </xdr:from>
    <xdr:to>
      <xdr:col>0</xdr:col>
      <xdr:colOff>949778</xdr:colOff>
      <xdr:row>17</xdr:row>
      <xdr:rowOff>1455964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4BAC074C-1485-4D1A-8E0F-9AD8685F63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333375" y="21853071"/>
          <a:ext cx="616403" cy="1408339"/>
        </a:xfrm>
        <a:prstGeom prst="rect">
          <a:avLst/>
        </a:prstGeom>
      </xdr:spPr>
    </xdr:pic>
    <xdr:clientData/>
  </xdr:twoCellAnchor>
  <xdr:twoCellAnchor editAs="oneCell">
    <xdr:from>
      <xdr:col>0</xdr:col>
      <xdr:colOff>449035</xdr:colOff>
      <xdr:row>18</xdr:row>
      <xdr:rowOff>27308</xdr:rowOff>
    </xdr:from>
    <xdr:to>
      <xdr:col>0</xdr:col>
      <xdr:colOff>1034142</xdr:colOff>
      <xdr:row>18</xdr:row>
      <xdr:rowOff>1421947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25EB27D2-5A9B-44CD-87F4-922184F586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449035" y="24839933"/>
          <a:ext cx="585107" cy="1394639"/>
        </a:xfrm>
        <a:prstGeom prst="rect">
          <a:avLst/>
        </a:prstGeom>
      </xdr:spPr>
    </xdr:pic>
    <xdr:clientData/>
  </xdr:twoCellAnchor>
  <xdr:twoCellAnchor editAs="oneCell">
    <xdr:from>
      <xdr:col>0</xdr:col>
      <xdr:colOff>408214</xdr:colOff>
      <xdr:row>19</xdr:row>
      <xdr:rowOff>34019</xdr:rowOff>
    </xdr:from>
    <xdr:to>
      <xdr:col>0</xdr:col>
      <xdr:colOff>1012371</xdr:colOff>
      <xdr:row>19</xdr:row>
      <xdr:rowOff>1442358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9D71E929-C7B2-40BD-8E78-577CAA083D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408214" y="26350233"/>
          <a:ext cx="604157" cy="1408339"/>
        </a:xfrm>
        <a:prstGeom prst="rect">
          <a:avLst/>
        </a:prstGeom>
      </xdr:spPr>
    </xdr:pic>
    <xdr:clientData/>
  </xdr:twoCellAnchor>
  <xdr:twoCellAnchor editAs="oneCell">
    <xdr:from>
      <xdr:col>0</xdr:col>
      <xdr:colOff>408215</xdr:colOff>
      <xdr:row>20</xdr:row>
      <xdr:rowOff>34016</xdr:rowOff>
    </xdr:from>
    <xdr:to>
      <xdr:col>0</xdr:col>
      <xdr:colOff>986519</xdr:colOff>
      <xdr:row>20</xdr:row>
      <xdr:rowOff>1421946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4312009A-E4E1-440E-81BA-703F99246D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408215" y="27853820"/>
          <a:ext cx="578304" cy="1387930"/>
        </a:xfrm>
        <a:prstGeom prst="rect">
          <a:avLst/>
        </a:prstGeom>
      </xdr:spPr>
    </xdr:pic>
    <xdr:clientData/>
  </xdr:twoCellAnchor>
  <xdr:twoCellAnchor editAs="oneCell">
    <xdr:from>
      <xdr:col>0</xdr:col>
      <xdr:colOff>428625</xdr:colOff>
      <xdr:row>21</xdr:row>
      <xdr:rowOff>6804</xdr:rowOff>
    </xdr:from>
    <xdr:to>
      <xdr:col>0</xdr:col>
      <xdr:colOff>1004555</xdr:colOff>
      <xdr:row>21</xdr:row>
      <xdr:rowOff>1421947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B12012E4-0BCE-4046-9C55-6D7B4E6E7A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428625" y="29330197"/>
          <a:ext cx="575930" cy="1415143"/>
        </a:xfrm>
        <a:prstGeom prst="rect">
          <a:avLst/>
        </a:prstGeom>
      </xdr:spPr>
    </xdr:pic>
    <xdr:clientData/>
  </xdr:twoCellAnchor>
  <xdr:twoCellAnchor>
    <xdr:from>
      <xdr:col>11</xdr:col>
      <xdr:colOff>142875</xdr:colOff>
      <xdr:row>14</xdr:row>
      <xdr:rowOff>381000</xdr:rowOff>
    </xdr:from>
    <xdr:to>
      <xdr:col>14</xdr:col>
      <xdr:colOff>271093</xdr:colOff>
      <xdr:row>15</xdr:row>
      <xdr:rowOff>862122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id="{D454ACD7-CFB0-4019-9708-8714CF106A9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208" t="1406" r="16041" b="2656"/>
        <a:stretch/>
      </xdr:blipFill>
      <xdr:spPr bwMode="auto">
        <a:xfrm rot="16200000">
          <a:off x="7933405" y="17056113"/>
          <a:ext cx="1984711" cy="32238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647769</xdr:colOff>
      <xdr:row>15</xdr:row>
      <xdr:rowOff>1201451</xdr:rowOff>
    </xdr:from>
    <xdr:to>
      <xdr:col>14</xdr:col>
      <xdr:colOff>701027</xdr:colOff>
      <xdr:row>17</xdr:row>
      <xdr:rowOff>496853</xdr:rowOff>
    </xdr:to>
    <xdr:pic>
      <xdr:nvPicPr>
        <xdr:cNvPr id="32" name="FBA810E9-45E1-4BB6-BE6C-8D8240D1D71B" descr="IMG_3209.jpg">
          <a:extLst>
            <a:ext uri="{FF2B5EF4-FFF2-40B4-BE49-F238E27FC236}">
              <a16:creationId xmlns:a16="http://schemas.microsoft.com/office/drawing/2014/main" id="{35226D7D-8E4F-487E-93BE-CF5FEF4325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r:link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40680" y="19999719"/>
          <a:ext cx="1726936" cy="23025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14</xdr:col>
      <xdr:colOff>817302</xdr:colOff>
      <xdr:row>15</xdr:row>
      <xdr:rowOff>1190030</xdr:rowOff>
    </xdr:from>
    <xdr:to>
      <xdr:col>17</xdr:col>
      <xdr:colOff>18298</xdr:colOff>
      <xdr:row>17</xdr:row>
      <xdr:rowOff>466638</xdr:rowOff>
    </xdr:to>
    <xdr:pic>
      <xdr:nvPicPr>
        <xdr:cNvPr id="33" name="5D70F940-ED2F-4719-850D-A96F0CC107D0" descr="IMG_3250.jpg">
          <a:extLst>
            <a:ext uri="{FF2B5EF4-FFF2-40B4-BE49-F238E27FC236}">
              <a16:creationId xmlns:a16="http://schemas.microsoft.com/office/drawing/2014/main" id="{69E5517B-561B-4FF1-80FE-7E1119534A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r:link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83891" y="19988298"/>
          <a:ext cx="1711514" cy="22837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217715</xdr:colOff>
      <xdr:row>15</xdr:row>
      <xdr:rowOff>1232686</xdr:rowOff>
    </xdr:from>
    <xdr:to>
      <xdr:col>12</xdr:col>
      <xdr:colOff>514994</xdr:colOff>
      <xdr:row>17</xdr:row>
      <xdr:rowOff>514228</xdr:rowOff>
    </xdr:to>
    <xdr:pic>
      <xdr:nvPicPr>
        <xdr:cNvPr id="34" name="7BE68D0C-2386-49EA-BF0C-782E2C672317" descr="IMG_3210.jpg">
          <a:extLst>
            <a:ext uri="{FF2B5EF4-FFF2-40B4-BE49-F238E27FC236}">
              <a16:creationId xmlns:a16="http://schemas.microsoft.com/office/drawing/2014/main" id="{021B1E18-F9A0-4D34-8F2C-6080A65C8C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r:link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88679" y="20030954"/>
          <a:ext cx="1719226" cy="2288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197655</xdr:colOff>
      <xdr:row>17</xdr:row>
      <xdr:rowOff>610299</xdr:rowOff>
    </xdr:from>
    <xdr:to>
      <xdr:col>12</xdr:col>
      <xdr:colOff>539660</xdr:colOff>
      <xdr:row>18</xdr:row>
      <xdr:rowOff>773230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id="{413C6C79-AE9F-45B7-9BB3-C92E1A97DE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8619" y="22415745"/>
          <a:ext cx="1763952" cy="2312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752788</xdr:colOff>
      <xdr:row>17</xdr:row>
      <xdr:rowOff>557893</xdr:rowOff>
    </xdr:from>
    <xdr:to>
      <xdr:col>14</xdr:col>
      <xdr:colOff>559192</xdr:colOff>
      <xdr:row>18</xdr:row>
      <xdr:rowOff>1332694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id="{3ED00F54-B39C-4427-B573-3F874AF0B4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r:link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5699" y="22363339"/>
          <a:ext cx="1480082" cy="29247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14</xdr:col>
      <xdr:colOff>831369</xdr:colOff>
      <xdr:row>17</xdr:row>
      <xdr:rowOff>595855</xdr:rowOff>
    </xdr:from>
    <xdr:to>
      <xdr:col>16</xdr:col>
      <xdr:colOff>825619</xdr:colOff>
      <xdr:row>18</xdr:row>
      <xdr:rowOff>1267276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id="{0A3C51E5-A8BF-49B8-AAA1-6A8C9BAEDC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r:link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97958" y="22401301"/>
          <a:ext cx="1667929" cy="2821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278946</xdr:colOff>
      <xdr:row>0</xdr:row>
      <xdr:rowOff>43555</xdr:rowOff>
    </xdr:from>
    <xdr:to>
      <xdr:col>0</xdr:col>
      <xdr:colOff>1068161</xdr:colOff>
      <xdr:row>0</xdr:row>
      <xdr:rowOff>503636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id="{4F312741-2F13-972C-93C0-E4C572955D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278946" y="43555"/>
          <a:ext cx="789215" cy="4600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4EF56C-1D20-0F46-BADF-A18EF9D428F2}">
  <sheetPr>
    <pageSetUpPr fitToPage="1"/>
  </sheetPr>
  <dimension ref="A1:K23"/>
  <sheetViews>
    <sheetView tabSelected="1" zoomScale="110" zoomScaleNormal="110" workbookViewId="0">
      <selection activeCell="E20" sqref="E20"/>
    </sheetView>
  </sheetViews>
  <sheetFormatPr defaultColWidth="11" defaultRowHeight="15.75" x14ac:dyDescent="0.25"/>
  <cols>
    <col min="1" max="1" width="17.5" customWidth="1"/>
    <col min="2" max="2" width="13.375" style="8" customWidth="1"/>
    <col min="3" max="3" width="18" style="8" bestFit="1" customWidth="1"/>
    <col min="4" max="4" width="12.625" style="9" bestFit="1" customWidth="1"/>
    <col min="5" max="6" width="3.625" style="8" bestFit="1" customWidth="1"/>
    <col min="7" max="7" width="4.5" style="8" bestFit="1" customWidth="1"/>
    <col min="8" max="9" width="3.625" style="8" bestFit="1" customWidth="1"/>
    <col min="10" max="10" width="6.625" style="11" customWidth="1"/>
    <col min="11" max="11" width="6.875" style="8" bestFit="1" customWidth="1"/>
    <col min="12" max="12" width="18.625" customWidth="1"/>
  </cols>
  <sheetData>
    <row r="1" spans="1:11" ht="41.25" customHeight="1" x14ac:dyDescent="0.25">
      <c r="A1" s="14"/>
      <c r="B1" s="16" t="s">
        <v>25</v>
      </c>
      <c r="C1" s="19"/>
      <c r="D1" s="19"/>
      <c r="E1" s="19"/>
      <c r="F1" s="19"/>
      <c r="G1" s="19"/>
      <c r="H1" s="20"/>
      <c r="I1" s="16" t="s">
        <v>28</v>
      </c>
      <c r="J1" s="17"/>
      <c r="K1" s="18"/>
    </row>
    <row r="2" spans="1:11" ht="24.75" customHeight="1" x14ac:dyDescent="0.25">
      <c r="A2" s="3" t="s">
        <v>23</v>
      </c>
      <c r="B2" s="3" t="s">
        <v>7</v>
      </c>
      <c r="C2" s="4" t="s">
        <v>8</v>
      </c>
      <c r="D2" s="4" t="s">
        <v>0</v>
      </c>
      <c r="E2" s="13">
        <v>30</v>
      </c>
      <c r="F2" s="13">
        <v>32</v>
      </c>
      <c r="G2" s="13">
        <v>34</v>
      </c>
      <c r="H2" s="13">
        <v>36</v>
      </c>
      <c r="I2" s="13">
        <v>38</v>
      </c>
      <c r="J2" s="15" t="s">
        <v>26</v>
      </c>
      <c r="K2" s="3" t="s">
        <v>1</v>
      </c>
    </row>
    <row r="3" spans="1:11" ht="115.5" customHeight="1" x14ac:dyDescent="0.25">
      <c r="A3" s="12"/>
      <c r="B3" s="5" t="s">
        <v>9</v>
      </c>
      <c r="C3" s="5" t="s">
        <v>10</v>
      </c>
      <c r="D3" s="5" t="s">
        <v>3</v>
      </c>
      <c r="E3" s="6">
        <v>185</v>
      </c>
      <c r="F3" s="6">
        <v>372</v>
      </c>
      <c r="G3" s="6">
        <v>372</v>
      </c>
      <c r="H3" s="6">
        <v>185</v>
      </c>
      <c r="I3" s="6">
        <v>185</v>
      </c>
      <c r="J3" s="10">
        <f>SUM(E3:I3)</f>
        <v>1299</v>
      </c>
      <c r="K3" s="7">
        <v>78</v>
      </c>
    </row>
    <row r="4" spans="1:11" ht="115.5" customHeight="1" x14ac:dyDescent="0.25">
      <c r="A4" s="12"/>
      <c r="B4" s="5" t="s">
        <v>9</v>
      </c>
      <c r="C4" s="5" t="s">
        <v>10</v>
      </c>
      <c r="D4" s="5" t="s">
        <v>4</v>
      </c>
      <c r="E4" s="6">
        <v>254</v>
      </c>
      <c r="F4" s="6">
        <v>520</v>
      </c>
      <c r="G4" s="6">
        <v>520</v>
      </c>
      <c r="H4" s="6">
        <v>260</v>
      </c>
      <c r="I4" s="6">
        <v>266</v>
      </c>
      <c r="J4" s="10">
        <f t="shared" ref="J4:J13" si="0">SUM(E4:I4)</f>
        <v>1820</v>
      </c>
      <c r="K4" s="7">
        <v>78</v>
      </c>
    </row>
    <row r="5" spans="1:11" ht="115.5" customHeight="1" x14ac:dyDescent="0.25">
      <c r="A5" s="12"/>
      <c r="B5" s="5" t="s">
        <v>9</v>
      </c>
      <c r="C5" s="5" t="s">
        <v>10</v>
      </c>
      <c r="D5" s="5" t="s">
        <v>11</v>
      </c>
      <c r="E5" s="6">
        <v>274</v>
      </c>
      <c r="F5" s="6">
        <v>580</v>
      </c>
      <c r="G5" s="6">
        <v>596</v>
      </c>
      <c r="H5" s="6">
        <v>290</v>
      </c>
      <c r="I5" s="6">
        <v>290</v>
      </c>
      <c r="J5" s="10">
        <f t="shared" si="0"/>
        <v>2030</v>
      </c>
      <c r="K5" s="7">
        <v>78</v>
      </c>
    </row>
    <row r="6" spans="1:11" ht="115.5" customHeight="1" x14ac:dyDescent="0.25">
      <c r="A6" s="12"/>
      <c r="B6" s="5" t="s">
        <v>9</v>
      </c>
      <c r="C6" s="5" t="s">
        <v>10</v>
      </c>
      <c r="D6" s="5" t="s">
        <v>12</v>
      </c>
      <c r="E6" s="6">
        <v>148</v>
      </c>
      <c r="F6" s="6">
        <v>312</v>
      </c>
      <c r="G6" s="6">
        <v>320</v>
      </c>
      <c r="H6" s="6">
        <v>156</v>
      </c>
      <c r="I6" s="6">
        <v>156</v>
      </c>
      <c r="J6" s="10">
        <f t="shared" si="0"/>
        <v>1092</v>
      </c>
      <c r="K6" s="7">
        <v>78</v>
      </c>
    </row>
    <row r="7" spans="1:11" ht="115.5" customHeight="1" x14ac:dyDescent="0.25">
      <c r="A7" s="12"/>
      <c r="B7" s="5" t="s">
        <v>9</v>
      </c>
      <c r="C7" s="5" t="s">
        <v>10</v>
      </c>
      <c r="D7" s="5" t="s">
        <v>13</v>
      </c>
      <c r="E7" s="6">
        <v>208</v>
      </c>
      <c r="F7" s="6">
        <v>416</v>
      </c>
      <c r="G7" s="6">
        <v>416</v>
      </c>
      <c r="H7" s="6">
        <v>208</v>
      </c>
      <c r="I7" s="6">
        <v>208</v>
      </c>
      <c r="J7" s="10">
        <f t="shared" si="0"/>
        <v>1456</v>
      </c>
      <c r="K7" s="7">
        <v>78</v>
      </c>
    </row>
    <row r="8" spans="1:11" ht="115.5" customHeight="1" x14ac:dyDescent="0.25">
      <c r="A8" s="12"/>
      <c r="B8" s="5" t="s">
        <v>9</v>
      </c>
      <c r="C8" s="5" t="s">
        <v>10</v>
      </c>
      <c r="D8" s="5" t="s">
        <v>14</v>
      </c>
      <c r="E8" s="6">
        <v>258</v>
      </c>
      <c r="F8" s="6">
        <v>516</v>
      </c>
      <c r="G8" s="6">
        <v>516</v>
      </c>
      <c r="H8" s="6">
        <v>258</v>
      </c>
      <c r="I8" s="6">
        <v>258</v>
      </c>
      <c r="J8" s="10">
        <f t="shared" ref="J8:J10" si="1">SUM(E8:I8)</f>
        <v>1806</v>
      </c>
      <c r="K8" s="7">
        <v>78</v>
      </c>
    </row>
    <row r="9" spans="1:11" ht="115.5" customHeight="1" x14ac:dyDescent="0.25">
      <c r="A9" s="12"/>
      <c r="B9" s="5" t="s">
        <v>9</v>
      </c>
      <c r="C9" s="5" t="s">
        <v>10</v>
      </c>
      <c r="D9" s="5" t="s">
        <v>15</v>
      </c>
      <c r="E9" s="6">
        <v>156</v>
      </c>
      <c r="F9" s="6">
        <v>314</v>
      </c>
      <c r="G9" s="6">
        <v>314</v>
      </c>
      <c r="H9" s="6">
        <v>156</v>
      </c>
      <c r="I9" s="6">
        <v>156</v>
      </c>
      <c r="J9" s="10">
        <f t="shared" si="1"/>
        <v>1096</v>
      </c>
      <c r="K9" s="7">
        <v>78</v>
      </c>
    </row>
    <row r="10" spans="1:11" ht="115.5" customHeight="1" x14ac:dyDescent="0.25">
      <c r="A10" s="12"/>
      <c r="B10" s="5" t="s">
        <v>9</v>
      </c>
      <c r="C10" s="5" t="s">
        <v>10</v>
      </c>
      <c r="D10" s="5" t="s">
        <v>16</v>
      </c>
      <c r="E10" s="6">
        <v>259</v>
      </c>
      <c r="F10" s="6">
        <v>518</v>
      </c>
      <c r="G10" s="6">
        <v>518</v>
      </c>
      <c r="H10" s="6">
        <v>259</v>
      </c>
      <c r="I10" s="6">
        <v>259</v>
      </c>
      <c r="J10" s="10">
        <f t="shared" si="1"/>
        <v>1813</v>
      </c>
      <c r="K10" s="7">
        <v>78</v>
      </c>
    </row>
    <row r="11" spans="1:11" ht="115.5" customHeight="1" x14ac:dyDescent="0.25">
      <c r="A11" s="12"/>
      <c r="B11" s="5" t="s">
        <v>9</v>
      </c>
      <c r="C11" s="5" t="s">
        <v>10</v>
      </c>
      <c r="D11" s="5" t="s">
        <v>17</v>
      </c>
      <c r="E11" s="6">
        <v>251</v>
      </c>
      <c r="F11" s="6">
        <v>512</v>
      </c>
      <c r="G11" s="6">
        <v>512</v>
      </c>
      <c r="H11" s="6">
        <v>256</v>
      </c>
      <c r="I11" s="6">
        <v>251</v>
      </c>
      <c r="J11" s="10">
        <f t="shared" si="0"/>
        <v>1782</v>
      </c>
      <c r="K11" s="7">
        <v>78</v>
      </c>
    </row>
    <row r="12" spans="1:11" ht="115.5" customHeight="1" x14ac:dyDescent="0.25">
      <c r="A12" s="12"/>
      <c r="B12" s="5" t="s">
        <v>9</v>
      </c>
      <c r="C12" s="5" t="s">
        <v>10</v>
      </c>
      <c r="D12" s="5" t="s">
        <v>18</v>
      </c>
      <c r="E12" s="6">
        <v>160</v>
      </c>
      <c r="F12" s="6">
        <v>320</v>
      </c>
      <c r="G12" s="6">
        <v>320</v>
      </c>
      <c r="H12" s="6">
        <v>160</v>
      </c>
      <c r="I12" s="6">
        <v>160</v>
      </c>
      <c r="J12" s="10">
        <f t="shared" si="0"/>
        <v>1120</v>
      </c>
      <c r="K12" s="7">
        <v>78</v>
      </c>
    </row>
    <row r="13" spans="1:11" ht="118.5" customHeight="1" x14ac:dyDescent="0.25">
      <c r="A13" s="12"/>
      <c r="B13" s="5" t="s">
        <v>9</v>
      </c>
      <c r="C13" s="5" t="s">
        <v>10</v>
      </c>
      <c r="D13" s="5" t="s">
        <v>19</v>
      </c>
      <c r="E13" s="6">
        <v>108</v>
      </c>
      <c r="F13" s="6">
        <v>216</v>
      </c>
      <c r="G13" s="6">
        <v>216</v>
      </c>
      <c r="H13" s="6">
        <v>108</v>
      </c>
      <c r="I13" s="6">
        <v>108</v>
      </c>
      <c r="J13" s="10">
        <f t="shared" si="0"/>
        <v>756</v>
      </c>
      <c r="K13" s="7">
        <v>78</v>
      </c>
    </row>
    <row r="14" spans="1:11" ht="20.25" customHeight="1" thickBot="1" x14ac:dyDescent="0.3">
      <c r="A14" s="21" t="s">
        <v>2</v>
      </c>
      <c r="B14" s="21"/>
      <c r="C14" s="21"/>
      <c r="D14" s="21"/>
      <c r="E14" s="21"/>
      <c r="F14" s="21"/>
      <c r="G14" s="21"/>
      <c r="H14" s="21"/>
      <c r="I14" s="21"/>
      <c r="J14" s="22">
        <f>SUM(J3:J13)</f>
        <v>16070</v>
      </c>
      <c r="K14" s="23"/>
    </row>
    <row r="15" spans="1:11" ht="118.5" customHeight="1" x14ac:dyDescent="0.25">
      <c r="A15" s="24"/>
      <c r="B15" s="25" t="s">
        <v>20</v>
      </c>
      <c r="C15" s="25" t="s">
        <v>21</v>
      </c>
      <c r="D15" s="25" t="s">
        <v>3</v>
      </c>
      <c r="E15" s="26">
        <v>85</v>
      </c>
      <c r="F15" s="26">
        <v>168</v>
      </c>
      <c r="G15" s="26">
        <v>170</v>
      </c>
      <c r="H15" s="26">
        <v>85</v>
      </c>
      <c r="I15" s="26">
        <v>85</v>
      </c>
      <c r="J15" s="27">
        <f>SUM(E15:I15)</f>
        <v>593</v>
      </c>
      <c r="K15" s="28">
        <v>85</v>
      </c>
    </row>
    <row r="16" spans="1:11" ht="118.5" customHeight="1" x14ac:dyDescent="0.25">
      <c r="A16" s="29"/>
      <c r="B16" s="5" t="s">
        <v>20</v>
      </c>
      <c r="C16" s="5" t="s">
        <v>21</v>
      </c>
      <c r="D16" s="5" t="s">
        <v>4</v>
      </c>
      <c r="E16" s="6">
        <v>55</v>
      </c>
      <c r="F16" s="6">
        <v>110</v>
      </c>
      <c r="G16" s="6">
        <v>111</v>
      </c>
      <c r="H16" s="6">
        <v>56</v>
      </c>
      <c r="I16" s="6">
        <v>56</v>
      </c>
      <c r="J16" s="10">
        <f t="shared" ref="J16:J22" si="2">SUM(E16:I16)</f>
        <v>388</v>
      </c>
      <c r="K16" s="30">
        <v>85</v>
      </c>
    </row>
    <row r="17" spans="1:11" ht="118.5" customHeight="1" x14ac:dyDescent="0.25">
      <c r="A17" s="29"/>
      <c r="B17" s="5" t="s">
        <v>20</v>
      </c>
      <c r="C17" s="5" t="s">
        <v>21</v>
      </c>
      <c r="D17" s="31" t="s">
        <v>11</v>
      </c>
      <c r="E17" s="6">
        <v>343</v>
      </c>
      <c r="F17" s="6">
        <v>686</v>
      </c>
      <c r="G17" s="6">
        <v>686</v>
      </c>
      <c r="H17" s="6">
        <v>343</v>
      </c>
      <c r="I17" s="6">
        <v>343</v>
      </c>
      <c r="J17" s="10">
        <f t="shared" si="2"/>
        <v>2401</v>
      </c>
      <c r="K17" s="30">
        <v>85</v>
      </c>
    </row>
    <row r="18" spans="1:11" ht="118.5" customHeight="1" x14ac:dyDescent="0.25">
      <c r="A18" s="29"/>
      <c r="B18" s="5" t="s">
        <v>20</v>
      </c>
      <c r="C18" s="5" t="s">
        <v>21</v>
      </c>
      <c r="D18" s="5" t="s">
        <v>12</v>
      </c>
      <c r="E18" s="6">
        <v>257</v>
      </c>
      <c r="F18" s="6">
        <v>514</v>
      </c>
      <c r="G18" s="6">
        <v>516</v>
      </c>
      <c r="H18" s="6">
        <v>258</v>
      </c>
      <c r="I18" s="6">
        <v>258</v>
      </c>
      <c r="J18" s="10">
        <f t="shared" si="2"/>
        <v>1803</v>
      </c>
      <c r="K18" s="30">
        <v>85</v>
      </c>
    </row>
    <row r="19" spans="1:11" ht="118.5" customHeight="1" x14ac:dyDescent="0.25">
      <c r="A19" s="29"/>
      <c r="B19" s="5" t="s">
        <v>20</v>
      </c>
      <c r="C19" s="5" t="s">
        <v>21</v>
      </c>
      <c r="D19" s="5" t="s">
        <v>14</v>
      </c>
      <c r="E19" s="6">
        <v>256</v>
      </c>
      <c r="F19" s="6">
        <v>512</v>
      </c>
      <c r="G19" s="6">
        <v>514</v>
      </c>
      <c r="H19" s="6">
        <v>257</v>
      </c>
      <c r="I19" s="6">
        <v>257</v>
      </c>
      <c r="J19" s="10">
        <f t="shared" si="2"/>
        <v>1796</v>
      </c>
      <c r="K19" s="30">
        <v>85</v>
      </c>
    </row>
    <row r="20" spans="1:11" ht="118.5" customHeight="1" x14ac:dyDescent="0.25">
      <c r="A20" s="29"/>
      <c r="B20" s="5" t="s">
        <v>20</v>
      </c>
      <c r="C20" s="5" t="s">
        <v>21</v>
      </c>
      <c r="D20" s="5" t="s">
        <v>15</v>
      </c>
      <c r="E20" s="6">
        <v>343</v>
      </c>
      <c r="F20" s="6">
        <v>686</v>
      </c>
      <c r="G20" s="6">
        <v>686</v>
      </c>
      <c r="H20" s="6">
        <v>343</v>
      </c>
      <c r="I20" s="6">
        <v>343</v>
      </c>
      <c r="J20" s="10">
        <f t="shared" si="2"/>
        <v>2401</v>
      </c>
      <c r="K20" s="30">
        <v>85</v>
      </c>
    </row>
    <row r="21" spans="1:11" ht="118.5" customHeight="1" x14ac:dyDescent="0.25">
      <c r="A21" s="29"/>
      <c r="B21" s="5" t="s">
        <v>20</v>
      </c>
      <c r="C21" s="5" t="s">
        <v>21</v>
      </c>
      <c r="D21" s="5" t="s">
        <v>27</v>
      </c>
      <c r="E21" s="6">
        <v>344</v>
      </c>
      <c r="F21" s="6">
        <v>686</v>
      </c>
      <c r="G21" s="6">
        <v>688</v>
      </c>
      <c r="H21" s="6">
        <v>344</v>
      </c>
      <c r="I21" s="6">
        <v>344</v>
      </c>
      <c r="J21" s="10">
        <f t="shared" si="2"/>
        <v>2406</v>
      </c>
      <c r="K21" s="30">
        <v>85</v>
      </c>
    </row>
    <row r="22" spans="1:11" ht="118.5" customHeight="1" thickBot="1" x14ac:dyDescent="0.3">
      <c r="A22" s="32"/>
      <c r="B22" s="33" t="s">
        <v>20</v>
      </c>
      <c r="C22" s="33" t="s">
        <v>21</v>
      </c>
      <c r="D22" s="33" t="s">
        <v>22</v>
      </c>
      <c r="E22" s="34">
        <v>172</v>
      </c>
      <c r="F22" s="34">
        <v>344</v>
      </c>
      <c r="G22" s="34">
        <v>344</v>
      </c>
      <c r="H22" s="34">
        <v>172</v>
      </c>
      <c r="I22" s="34">
        <v>172</v>
      </c>
      <c r="J22" s="35">
        <f t="shared" si="2"/>
        <v>1204</v>
      </c>
      <c r="K22" s="36">
        <v>85</v>
      </c>
    </row>
    <row r="23" spans="1:11" ht="16.5" thickBot="1" x14ac:dyDescent="0.3">
      <c r="A23" s="37" t="s">
        <v>2</v>
      </c>
      <c r="B23" s="38"/>
      <c r="C23" s="38"/>
      <c r="D23" s="38"/>
      <c r="E23" s="38"/>
      <c r="F23" s="38"/>
      <c r="G23" s="38"/>
      <c r="H23" s="38"/>
      <c r="I23" s="38"/>
      <c r="J23" s="39">
        <f>SUM(J15:J22)</f>
        <v>12992</v>
      </c>
      <c r="K23" s="40"/>
    </row>
  </sheetData>
  <mergeCells count="4">
    <mergeCell ref="A23:I23"/>
    <mergeCell ref="A14:I14"/>
    <mergeCell ref="I1:K1"/>
    <mergeCell ref="B1:H1"/>
  </mergeCells>
  <phoneticPr fontId="2" type="noConversion"/>
  <pageMargins left="0.25" right="0.25" top="0.75" bottom="0.75" header="0.3" footer="0.3"/>
  <pageSetup scale="5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933B6D-22C7-1044-8EC4-E4C830E94162}">
  <dimension ref="A1:B7"/>
  <sheetViews>
    <sheetView workbookViewId="0">
      <selection activeCell="A6" sqref="A6:B6"/>
    </sheetView>
  </sheetViews>
  <sheetFormatPr defaultColWidth="11" defaultRowHeight="15.75" x14ac:dyDescent="0.25"/>
  <sheetData>
    <row r="1" spans="1:2" x14ac:dyDescent="0.25">
      <c r="A1" s="1" t="s">
        <v>5</v>
      </c>
      <c r="B1" s="1" t="s">
        <v>6</v>
      </c>
    </row>
    <row r="2" spans="1:2" x14ac:dyDescent="0.25">
      <c r="A2" t="s">
        <v>24</v>
      </c>
      <c r="B2" s="2">
        <v>44791</v>
      </c>
    </row>
    <row r="3" spans="1:2" x14ac:dyDescent="0.25">
      <c r="A3">
        <v>4405112</v>
      </c>
      <c r="B3" s="2">
        <v>44847</v>
      </c>
    </row>
    <row r="4" spans="1:2" x14ac:dyDescent="0.25">
      <c r="A4">
        <v>100307</v>
      </c>
      <c r="B4" s="2">
        <v>44854</v>
      </c>
    </row>
    <row r="5" spans="1:2" x14ac:dyDescent="0.25">
      <c r="A5">
        <v>100308</v>
      </c>
      <c r="B5" s="2">
        <v>44862</v>
      </c>
    </row>
    <row r="6" spans="1:2" x14ac:dyDescent="0.25">
      <c r="A6">
        <v>100309</v>
      </c>
      <c r="B6" s="2">
        <v>44862</v>
      </c>
    </row>
    <row r="7" spans="1:2" x14ac:dyDescent="0.25">
      <c r="B7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Info@Mr.Apparel</dc:creator>
  <cp:lastModifiedBy>Ralph Dweck</cp:lastModifiedBy>
  <cp:lastPrinted>2022-03-01T16:14:20Z</cp:lastPrinted>
  <dcterms:created xsi:type="dcterms:W3CDTF">2021-02-05T19:09:15Z</dcterms:created>
  <dcterms:modified xsi:type="dcterms:W3CDTF">2023-01-16T21:29:18Z</dcterms:modified>
</cp:coreProperties>
</file>