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anv\Desktop\"/>
    </mc:Choice>
  </mc:AlternateContent>
  <xr:revisionPtr revIDLastSave="0" documentId="8_{CAA37EE1-26B6-4F65-A46A-65F89B273777}" xr6:coauthVersionLast="47" xr6:coauthVersionMax="47" xr10:uidLastSave="{00000000-0000-0000-0000-000000000000}"/>
  <bookViews>
    <workbookView xWindow="5550" yWindow="1035" windowWidth="19995" windowHeight="13185" xr2:uid="{0A5418F6-779B-4F1E-A65B-767592701A3C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M5" i="1"/>
  <c r="N5" i="1" s="1"/>
  <c r="R5" i="1"/>
</calcChain>
</file>

<file path=xl/sharedStrings.xml><?xml version="1.0" encoding="utf-8"?>
<sst xmlns="http://schemas.openxmlformats.org/spreadsheetml/2006/main" count="37" uniqueCount="35">
  <si>
    <t>DESCRIPTION style</t>
  </si>
  <si>
    <t>STYLE no</t>
  </si>
  <si>
    <t>COLOR</t>
  </si>
  <si>
    <t>CTN NO</t>
  </si>
  <si>
    <t>TTL
CTNS</t>
  </si>
  <si>
    <t>SIZE</t>
  </si>
  <si>
    <t>QTY
 per ctn</t>
  </si>
  <si>
    <t>pack 
QTY</t>
  </si>
  <si>
    <t>N.W</t>
  </si>
  <si>
    <t>G.W</t>
  </si>
  <si>
    <t>CARTON SIZE</t>
  </si>
  <si>
    <t>empty carton weight</t>
  </si>
  <si>
    <t>CBM</t>
  </si>
  <si>
    <t>XS</t>
    <phoneticPr fontId="0" type="noConversion"/>
  </si>
  <si>
    <t>S</t>
    <phoneticPr fontId="0" type="noConversion"/>
  </si>
  <si>
    <t>M</t>
    <phoneticPr fontId="0" type="noConversion"/>
  </si>
  <si>
    <t>L</t>
    <phoneticPr fontId="0" type="noConversion"/>
  </si>
  <si>
    <t>XL</t>
    <phoneticPr fontId="0" type="noConversion"/>
  </si>
  <si>
    <t>XXL</t>
    <phoneticPr fontId="0" type="noConversion"/>
  </si>
  <si>
    <t>3XL</t>
    <phoneticPr fontId="0" type="noConversion"/>
  </si>
  <si>
    <t>(KGS)</t>
  </si>
  <si>
    <t>Men hooded top</t>
    <phoneticPr fontId="0" type="noConversion"/>
  </si>
  <si>
    <t>21310587LS</t>
    <phoneticPr fontId="0" type="noConversion"/>
  </si>
  <si>
    <t>118 black</t>
    <phoneticPr fontId="0" type="noConversion"/>
  </si>
  <si>
    <t>1-237</t>
    <phoneticPr fontId="0" type="noConversion"/>
  </si>
  <si>
    <t>60*40*28</t>
    <phoneticPr fontId="0" type="noConversion"/>
  </si>
  <si>
    <t>71 army</t>
    <phoneticPr fontId="0" type="noConversion"/>
  </si>
  <si>
    <t>15 borgondy</t>
    <phoneticPr fontId="0" type="noConversion"/>
  </si>
  <si>
    <t>PL style 21310587</t>
  </si>
  <si>
    <t>רשימת כמויות וצבעים</t>
  </si>
  <si>
    <t>TOTAL</t>
  </si>
  <si>
    <t>BLACK</t>
  </si>
  <si>
    <t>ARMY</t>
  </si>
  <si>
    <t>BORDO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</si>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</sst>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0.000_ "/>
  </numFmts>
  <fonts count="6" x14ac:knownFonts="1">
    <font>
      <sz val="11"/>
      <color theme="1"/>
      <name val="Arial"/>
      <family val="2"/>
      <charset val="177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/>
    <xf numFmtId="3" fontId="0" fillId="0" borderId="13" xfId="0" applyNumberFormat="1" applyBorder="1"/>
    <xf numFmtId="0" fontId="4" fillId="0" borderId="13" xfId="0" applyFont="1" applyBorder="1"/>
    <xf numFmtId="0" fontId="5" fillId="5" borderId="0" xfId="0" applyFont="1" applyFill="1"/>
    <xf numFmtId="0" fontId="0" fillId="5" borderId="0" xfId="0" applyFill="1"/>
    <xf numFmtId="2" fontId="3" fillId="0" borderId="9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4520A-4813-4A36-8249-373F63B17AFD}">
  <dimension ref="A1:S14"/>
  <sheetViews>
    <sheetView tabSelected="1" workbookViewId="0">
      <selection activeCell="R16" sqref="R16"/>
    </sheetView>
  </sheetViews>
  <sheetFormatPr defaultRowHeight="14.25" x14ac:dyDescent="0.2"/>
  <sheetData>
    <row r="1" spans="1:19" ht="18.75" thickBot="1" x14ac:dyDescent="0.3">
      <c r="A1" s="10" t="s">
        <v>28</v>
      </c>
      <c r="B1" s="10"/>
      <c r="C1" s="11"/>
    </row>
    <row r="2" spans="1:19" ht="14.25" customHeight="1" x14ac:dyDescent="0.2">
      <c r="A2" s="53" t="s">
        <v>0</v>
      </c>
      <c r="B2" s="45" t="s">
        <v>1</v>
      </c>
      <c r="C2" s="45" t="s">
        <v>2</v>
      </c>
      <c r="D2" s="45" t="s">
        <v>3</v>
      </c>
      <c r="E2" s="42" t="s">
        <v>4</v>
      </c>
      <c r="F2" s="57" t="s">
        <v>5</v>
      </c>
      <c r="G2" s="58"/>
      <c r="H2" s="58"/>
      <c r="I2" s="58"/>
      <c r="J2" s="58"/>
      <c r="K2" s="58"/>
      <c r="L2" s="59"/>
      <c r="M2" s="39" t="s">
        <v>6</v>
      </c>
      <c r="N2" s="42" t="s">
        <v>7</v>
      </c>
      <c r="O2" s="45" t="s">
        <v>8</v>
      </c>
      <c r="P2" s="45" t="s">
        <v>9</v>
      </c>
      <c r="Q2" s="47" t="s">
        <v>10</v>
      </c>
      <c r="R2" s="50" t="s">
        <v>11</v>
      </c>
      <c r="S2" s="34" t="s">
        <v>12</v>
      </c>
    </row>
    <row r="3" spans="1:19" x14ac:dyDescent="0.2">
      <c r="A3" s="54"/>
      <c r="B3" s="56"/>
      <c r="C3" s="56"/>
      <c r="D3" s="56"/>
      <c r="E3" s="43"/>
      <c r="F3" s="37" t="s">
        <v>13</v>
      </c>
      <c r="G3" s="37" t="s">
        <v>14</v>
      </c>
      <c r="H3" s="37" t="s">
        <v>15</v>
      </c>
      <c r="I3" s="37" t="s">
        <v>16</v>
      </c>
      <c r="J3" s="37" t="s">
        <v>17</v>
      </c>
      <c r="K3" s="37" t="s">
        <v>18</v>
      </c>
      <c r="L3" s="37" t="s">
        <v>19</v>
      </c>
      <c r="M3" s="40"/>
      <c r="N3" s="43"/>
      <c r="O3" s="46"/>
      <c r="P3" s="46"/>
      <c r="Q3" s="48"/>
      <c r="R3" s="51"/>
      <c r="S3" s="35"/>
    </row>
    <row r="4" spans="1:19" x14ac:dyDescent="0.2">
      <c r="A4" s="55"/>
      <c r="B4" s="46"/>
      <c r="C4" s="46"/>
      <c r="D4" s="46"/>
      <c r="E4" s="44"/>
      <c r="F4" s="38"/>
      <c r="G4" s="38"/>
      <c r="H4" s="38"/>
      <c r="I4" s="38"/>
      <c r="J4" s="38"/>
      <c r="K4" s="38"/>
      <c r="L4" s="38"/>
      <c r="M4" s="41"/>
      <c r="N4" s="44"/>
      <c r="O4" s="1" t="s">
        <v>20</v>
      </c>
      <c r="P4" s="2" t="s">
        <v>20</v>
      </c>
      <c r="Q4" s="49"/>
      <c r="R4" s="52"/>
      <c r="S4" s="36"/>
    </row>
    <row r="5" spans="1:19" ht="14.25" customHeight="1" x14ac:dyDescent="0.2">
      <c r="A5" s="25" t="s">
        <v>21</v>
      </c>
      <c r="B5" s="28" t="s">
        <v>22</v>
      </c>
      <c r="C5" s="3" t="s">
        <v>23</v>
      </c>
      <c r="D5" s="31" t="s">
        <v>24</v>
      </c>
      <c r="E5" s="28">
        <v>237</v>
      </c>
      <c r="F5" s="4"/>
      <c r="G5" s="4">
        <v>2</v>
      </c>
      <c r="H5" s="4">
        <v>2</v>
      </c>
      <c r="I5" s="4">
        <v>3</v>
      </c>
      <c r="J5" s="4">
        <v>2</v>
      </c>
      <c r="K5" s="5">
        <v>1</v>
      </c>
      <c r="L5" s="5"/>
      <c r="M5" s="28">
        <f>SUM(F5:L7)</f>
        <v>25</v>
      </c>
      <c r="N5" s="28">
        <f>M5*E5</f>
        <v>5925</v>
      </c>
      <c r="O5" s="12">
        <v>2370</v>
      </c>
      <c r="P5" s="12">
        <v>2607</v>
      </c>
      <c r="Q5" s="15" t="s">
        <v>25</v>
      </c>
      <c r="R5" s="18">
        <f>(P5-O5)/E5</f>
        <v>1</v>
      </c>
      <c r="S5" s="21">
        <v>15.926</v>
      </c>
    </row>
    <row r="6" spans="1:19" x14ac:dyDescent="0.2">
      <c r="A6" s="26"/>
      <c r="B6" s="29"/>
      <c r="C6" s="3" t="s">
        <v>26</v>
      </c>
      <c r="D6" s="32"/>
      <c r="E6" s="29"/>
      <c r="F6" s="6"/>
      <c r="G6" s="6">
        <v>1</v>
      </c>
      <c r="H6" s="6">
        <v>2</v>
      </c>
      <c r="I6" s="6">
        <v>2</v>
      </c>
      <c r="J6" s="6">
        <v>2</v>
      </c>
      <c r="K6" s="6">
        <v>1</v>
      </c>
      <c r="L6" s="6"/>
      <c r="M6" s="29"/>
      <c r="N6" s="29"/>
      <c r="O6" s="13"/>
      <c r="P6" s="13"/>
      <c r="Q6" s="16"/>
      <c r="R6" s="19"/>
      <c r="S6" s="22"/>
    </row>
    <row r="7" spans="1:19" x14ac:dyDescent="0.2">
      <c r="A7" s="27"/>
      <c r="B7" s="30"/>
      <c r="C7" s="3" t="s">
        <v>27</v>
      </c>
      <c r="D7" s="33"/>
      <c r="E7" s="30"/>
      <c r="F7" s="6"/>
      <c r="G7" s="6">
        <v>1</v>
      </c>
      <c r="H7" s="6">
        <v>2</v>
      </c>
      <c r="I7" s="6">
        <v>2</v>
      </c>
      <c r="J7" s="6">
        <v>1</v>
      </c>
      <c r="K7" s="6">
        <v>1</v>
      </c>
      <c r="L7" s="6"/>
      <c r="M7" s="30"/>
      <c r="N7" s="30"/>
      <c r="O7" s="14"/>
      <c r="P7" s="14"/>
      <c r="Q7" s="17"/>
      <c r="R7" s="20"/>
      <c r="S7" s="23"/>
    </row>
    <row r="9" spans="1:19" ht="14.25" customHeight="1" x14ac:dyDescent="0.25">
      <c r="A9" s="24" t="s">
        <v>29</v>
      </c>
      <c r="B9" s="24"/>
    </row>
    <row r="10" spans="1:19" ht="15" x14ac:dyDescent="0.25">
      <c r="A10" s="9" t="s">
        <v>2</v>
      </c>
      <c r="B10" s="9" t="s">
        <v>34</v>
      </c>
    </row>
    <row r="11" spans="1:19" x14ac:dyDescent="0.2">
      <c r="A11" s="7" t="s">
        <v>31</v>
      </c>
      <c r="B11" s="8">
        <f>E5*10</f>
        <v>2370</v>
      </c>
    </row>
    <row r="12" spans="1:19" x14ac:dyDescent="0.2">
      <c r="A12" s="7" t="s">
        <v>32</v>
      </c>
      <c r="B12" s="8">
        <f>E5*8</f>
        <v>1896</v>
      </c>
    </row>
    <row r="13" spans="1:19" x14ac:dyDescent="0.2">
      <c r="A13" s="7" t="s">
        <v>33</v>
      </c>
      <c r="B13" s="8">
        <f>E5*7</f>
        <v>1659</v>
      </c>
    </row>
    <row r="14" spans="1:19" x14ac:dyDescent="0.2">
      <c r="A14" s="7" t="s">
        <v>30</v>
      </c>
      <c r="B14" s="8">
        <v>5925</v>
      </c>
    </row>
  </sheetData>
  <mergeCells count="32">
    <mergeCell ref="F2:L2"/>
    <mergeCell ref="A2:A4"/>
    <mergeCell ref="B2:B4"/>
    <mergeCell ref="C2:C4"/>
    <mergeCell ref="D2:D4"/>
    <mergeCell ref="E2:E4"/>
    <mergeCell ref="M5:M7"/>
    <mergeCell ref="N5:N7"/>
    <mergeCell ref="S2:S4"/>
    <mergeCell ref="F3:F4"/>
    <mergeCell ref="G3:G4"/>
    <mergeCell ref="H3:H4"/>
    <mergeCell ref="I3:I4"/>
    <mergeCell ref="J3:J4"/>
    <mergeCell ref="K3:K4"/>
    <mergeCell ref="L3:L4"/>
    <mergeCell ref="M2:M4"/>
    <mergeCell ref="N2:N4"/>
    <mergeCell ref="O2:O3"/>
    <mergeCell ref="P2:P3"/>
    <mergeCell ref="Q2:Q4"/>
    <mergeCell ref="R2:R4"/>
    <mergeCell ref="A9:B9"/>
    <mergeCell ref="A5:A7"/>
    <mergeCell ref="B5:B7"/>
    <mergeCell ref="D5:D7"/>
    <mergeCell ref="E5:E7"/>
    <mergeCell ref="O5:O7"/>
    <mergeCell ref="P5:P7"/>
    <mergeCell ref="Q5:Q7"/>
    <mergeCell ref="R5:R7"/>
    <mergeCell ref="S5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Eliyahu</dc:creator>
  <cp:lastModifiedBy>Matan Vaknin</cp:lastModifiedBy>
  <dcterms:created xsi:type="dcterms:W3CDTF">2023-10-04T12:47:23Z</dcterms:created>
  <dcterms:modified xsi:type="dcterms:W3CDTF">2023-10-04T13:03:14Z</dcterms:modified>
</cp:coreProperties>
</file>